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380" windowHeight="6525" tabRatio="679"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_xlnm.Print_Titles" localSheetId="5">'3. Package Matrix'!#REF!,'3. Package Matrix'!#REF!</definedName>
  </definedNames>
  <calcPr calcId="162913"/>
</workbook>
</file>

<file path=xl/calcChain.xml><?xml version="1.0" encoding="utf-8"?>
<calcChain xmlns="http://schemas.openxmlformats.org/spreadsheetml/2006/main">
  <c r="A1" i="20" l="1"/>
  <c r="A2" i="20"/>
  <c r="A1" i="18"/>
  <c r="A2" i="18"/>
  <c r="A1" i="4"/>
  <c r="A2" i="4"/>
  <c r="A1" i="23"/>
  <c r="A2" i="23"/>
  <c r="A1" i="12"/>
  <c r="A2" i="12"/>
  <c r="A1" i="14"/>
  <c r="A2" i="14"/>
  <c r="A1" i="22"/>
  <c r="A2" i="22"/>
</calcChain>
</file>

<file path=xl/sharedStrings.xml><?xml version="1.0" encoding="utf-8"?>
<sst xmlns="http://schemas.openxmlformats.org/spreadsheetml/2006/main" count="468" uniqueCount="253">
  <si>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</si>
  <si>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</si>
  <si>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</si>
  <si>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</si>
  <si>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</si>
  <si>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</si>
  <si>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</si>
  <si>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</si>
  <si>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</si>
  <si>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</si>
  <si>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</si>
  <si>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</si>
  <si>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</si>
  <si>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</si>
  <si>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</si>
  <si>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</si>
  <si>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</si>
  <si>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</si>
  <si>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</si>
  <si>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</si>
  <si>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</si>
  <si>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</si>
  <si>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</si>
  <si>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</si>
  <si>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</si>
  <si>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</si>
  <si>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</si>
  <si>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</si>
  <si>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</si>
  <si>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</si>
  <si>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</si>
  <si>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</si>
  <si>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</si>
  <si>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</si>
  <si>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</si>
  <si>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</si>
  <si>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</si>
  <si>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</si>
  <si>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</si>
  <si>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</si>
  <si>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</si>
  <si>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</si>
  <si>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</si>
  <si>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</si>
  <si>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</si>
  <si>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</si>
  <si>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</si>
  <si>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</si>
  <si>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</si>
  <si>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</si>
  <si>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</si>
  <si>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</si>
  <si>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</si>
  <si>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</si>
  <si>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</si>
  <si>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</si>
  <si>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</si>
  <si>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</si>
  <si>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</si>
  <si>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</si>
  <si>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</si>
  <si>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</si>
  <si>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</si>
  <si>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</si>
  <si>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</si>
  <si>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</si>
  <si>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</si>
  <si>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</si>
  <si>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</si>
  <si>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</si>
  <si>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</si>
  <si>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</si>
  <si>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</si>
  <si>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</si>
  <si>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</si>
  <si>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</si>
  <si>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</si>
  <si>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</si>
  <si>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</si>
  <si>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</si>
  <si>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</si>
  <si>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</si>
  <si>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</si>
  <si>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</si>
  <si>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</si>
  <si>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</si>
  <si>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</si>
  <si>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</si>
  <si>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</si>
  <si>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</si>
  <si>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</si>
  <si>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</si>
  <si>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</si>
  <si>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</si>
  <si>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</si>
  <si>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</si>
  <si>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</si>
  <si>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</si>
  <si>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</si>
  <si>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</si>
  <si>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</si>
  <si>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</si>
  <si>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</si>
  <si>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</si>
  <si>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</si>
  <si>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</si>
  <si>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</si>
  <si>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</si>
  <si>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</si>
  <si>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</si>
  <si>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</si>
  <si>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</si>
  <si>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</si>
  <si>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</si>
  <si>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</si>
  <si>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</si>
  <si>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</si>
  <si>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</si>
  <si>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</si>
  <si>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</si>
  <si>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</si>
  <si>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</si>
  <si>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</si>
  <si>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</si>
  <si>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</si>
  <si>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</si>
  <si>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</si>
  <si>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</si>
  <si>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</si>
  <si>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</si>
  <si>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</si>
  <si>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</si>
  <si>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</si>
  <si>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</si>
  <si>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</si>
  <si>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</si>
  <si>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</si>
  <si>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</si>
  <si>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</si>
  <si>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</si>
  <si>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</si>
  <si>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</si>
  <si>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</si>
  <si>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</si>
  <si>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</si>
  <si>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</si>
  <si>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</si>
  <si>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</si>
  <si>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</si>
  <si>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</si>
  <si>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</si>
  <si>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</si>
  <si>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</si>
  <si>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</si>
  <si>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</si>
  <si>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</si>
  <si>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</si>
  <si>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</si>
  <si>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</si>
  <si>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</si>
  <si>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</si>
  <si>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</si>
  <si>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</si>
  <si>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</si>
  <si>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</si>
  <si>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</si>
  <si>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</si>
  <si>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</si>
  <si>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</si>
  <si>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</si>
  <si>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</si>
  <si>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</si>
  <si>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</si>
  <si>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</si>
  <si>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</si>
  <si>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</si>
  <si>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</si>
  <si>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</si>
  <si>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</si>
  <si>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</si>
  <si>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</si>
  <si>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</si>
  <si>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</si>
  <si>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</si>
  <si>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</si>
  <si>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r>
      <rPr>
        <strike/>
        <sz val="10"/>
        <rFont val="Arial"/>
        <family val="2"/>
      </rPr>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</si>
  <si>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</si>
  <si>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</si>
  <si>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Entity Responsible for the Cost-Based Offer Calculation</t>
  </si>
  <si>
    <t>IMM Calculates the Cost-Based Offer</t>
  </si>
  <si>
    <t>Status Quo + Market Participant can select and change adder as a static input (0 - 10%)</t>
  </si>
  <si>
    <t>RTO uses inputs provided by the Market Seller  to formulate the cost-based offer per Manual 15 equations.
- Fuel price provided by Market Seller on a daily or hourly basis
 - Other more static inputs submitted in advance.  Validated by PJM and IMM prior to incorporation.</t>
  </si>
  <si>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</si>
  <si>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</si>
  <si>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</si>
  <si>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</si>
  <si>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</si>
  <si>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</si>
  <si>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</si>
  <si>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</si>
  <si>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</si>
  <si>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Does not currently exist</t>
  </si>
  <si>
    <t>Schedules</t>
  </si>
  <si>
    <t>Multiple schedules - Price Based, Price Based PLS and Cost Based</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</si>
  <si>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</si>
  <si>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</si>
  <si>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</si>
  <si>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 xml:space="preserve">Markets Gateway calculates Cost-Based Offer using stored data. May need a new tool developed if it cannot be handled in Markets Gateway. </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</si>
  <si>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</si>
  <si>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</si>
  <si>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</si>
  <si>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</si>
  <si>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</si>
  <si>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</si>
  <si>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</si>
  <si>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PSEG</t>
  </si>
  <si>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</si>
  <si>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</si>
  <si>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</si>
  <si>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</si>
  <si>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</si>
  <si>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t>3h</t>
  </si>
  <si>
    <t>3i</t>
  </si>
  <si>
    <t>Status Quo. 
PJM prepares Cost Based Offer for reference levels only.</t>
  </si>
  <si>
    <t>Status Quo
PJM would not provide an updated fuel cost intraday, but Market Sellers will have the functionality to overwite the PJM supplied fuel cost with their own value for verification purposes.</t>
  </si>
  <si>
    <t>2(b)iii</t>
  </si>
  <si>
    <t>2b(iii)</t>
  </si>
  <si>
    <t>Calculation method defined in Manual 15 and update frequency defined in FCP.  Values to be reviewed by PJM/IMM prior to use. Input as described in 1A above.</t>
  </si>
  <si>
    <t>Status Quo. PJM provides informational Cost Based Offer for Market Seller's reference only.</t>
  </si>
  <si>
    <r>
      <t>Cost-Based Offer Calculation</t>
    </r>
    <r>
      <rPr>
        <strike/>
        <sz val="10"/>
        <rFont val="Arial"/>
        <family val="2"/>
      </rPr>
      <t xml:space="preserve"> Location </t>
    </r>
    <r>
      <rPr>
        <sz val="10"/>
        <color indexed="10"/>
        <rFont val="Arial"/>
        <family val="2"/>
      </rPr>
      <t>Platform</t>
    </r>
  </si>
  <si>
    <t xml:space="preserve">Status Quo  </t>
  </si>
  <si>
    <t>Status Quo for Market Seller
RTO information only cost based offer calculator
Interim EXCEL Spreadsheet
Final - Markets Gateway</t>
  </si>
  <si>
    <t>Status Quo for Market Seller (daily by midnight)
PJM information only cost-based offer fuel cost will not be updated intraday.</t>
  </si>
  <si>
    <r>
      <t xml:space="preserve">Status Quo for Market Seller. </t>
    </r>
    <r>
      <rPr>
        <strike/>
        <sz val="10"/>
        <rFont val="Arial"/>
        <family val="2"/>
      </rPr>
      <t xml:space="preserve">
</t>
    </r>
    <r>
      <rPr>
        <sz val="10"/>
        <rFont val="Arial"/>
        <family val="2"/>
      </rPr>
      <t>PJM provides an information only three part cost based offer with all elements used to create the offer.</t>
    </r>
  </si>
  <si>
    <r>
      <t>Market Seller's Cost Based Offers - Status Quo
PJM - Provides unit specific information only for three part Cost Based Offer (Start up, no load and incremental energy offer)</t>
    </r>
    <r>
      <rPr>
        <sz val="10"/>
        <color indexed="10"/>
        <rFont val="Arial"/>
        <family val="2"/>
      </rPr>
      <t xml:space="preserve"> </t>
    </r>
    <r>
      <rPr>
        <sz val="10"/>
        <rFont val="Arial"/>
        <family val="2"/>
      </rPr>
      <t>by midnight</t>
    </r>
    <r>
      <rPr>
        <sz val="10"/>
        <rFont val="Arial"/>
        <family val="2"/>
      </rPr>
      <t>.  Makes available to Market Seller all of the supporting offer input values required to prepare the Cost Based Offers.</t>
    </r>
  </si>
  <si>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</si>
  <si>
    <t>RTO independently pulls fuel price from selected indices. The Market Seller can substitute a different fuel cost. 
Market Seller will have the functionality to overwrite the PJM supplied fuel cost with their own value for verification purposes.</t>
  </si>
  <si>
    <t xml:space="preserve">Status Quo </t>
  </si>
  <si>
    <t xml:space="preserve">Status Quo. Input as described in 1A above.
</t>
  </si>
  <si>
    <r>
      <t>Status Quo.</t>
    </r>
    <r>
      <rPr>
        <sz val="10"/>
        <color indexed="10"/>
        <rFont val="Arial"/>
        <family val="2"/>
      </rPr>
      <t xml:space="preserve">
</t>
    </r>
    <r>
      <rPr>
        <sz val="10"/>
        <rFont val="Arial"/>
        <family val="2"/>
      </rPr>
      <t xml:space="preserve">
Information only calculator described below would use MW from the applicable </t>
    </r>
    <r>
      <rPr>
        <sz val="10"/>
        <rFont val="Arial"/>
        <family val="2"/>
      </rPr>
      <t>Market Day's price/MW pairs</t>
    </r>
  </si>
  <si>
    <t>Status Quo.</t>
  </si>
  <si>
    <t>Status Quo  (discuss with task force members)</t>
  </si>
  <si>
    <r>
      <t>Prior to the DA bid submittal deadline, PJM  will publish in Markets Gateway to each Market Seller an information-only unit specific cost-based offer using fuel price</t>
    </r>
    <r>
      <rPr>
        <b/>
        <u/>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</si>
  <si>
    <t>Timeline/Implementation</t>
  </si>
  <si>
    <t>Further discussions on implementation details to occur at the CDS. Tentative timeline for project full implementation to be in 2022. Interim steps and detailed design would occur in 2021.</t>
  </si>
  <si>
    <t>3j</t>
  </si>
  <si>
    <r>
      <t>At midnight, PJM  will publish in Markets Gateway to each Market Seller an information-only unit specific cost-based offer using fuel price for each unit with</t>
    </r>
    <r>
      <rPr>
        <strike/>
        <sz val="10"/>
        <rFont val="Arial"/>
        <family val="2"/>
      </rPr>
      <t xml:space="preserve"> </t>
    </r>
    <r>
      <rPr>
        <sz val="10"/>
        <rFont val="Arial"/>
        <family val="2"/>
      </rPr>
      <t>an approved Fuel Cost Policy.  PJM's information only three part cost based offer will include all elements used to create the offer in accordance with the  requirements of M15.</t>
    </r>
  </si>
  <si>
    <t>Status Quo for Market Seller
Information only calculator described below would use current day MW points. If unavailable, the MW points from the previous Market Day's price/MW pairs will be used.</t>
  </si>
  <si>
    <t>Status Quo. Input as described in 1A above. Opportunity Cost Calculator adjustments would be applied for any units with limited run hours. The IMM will provide the opportunity cost adders to PJM at the same time as the market seller.</t>
  </si>
  <si>
    <r>
      <t>Status Quo.</t>
    </r>
    <r>
      <rPr>
        <sz val="10"/>
        <rFont val="Arial"/>
        <family val="2"/>
      </rPr>
      <t xml:space="preserve"> Input as described in 1A above. </t>
    </r>
  </si>
  <si>
    <r>
      <rPr>
        <sz val="10"/>
        <rFont val="Arial"/>
        <family val="2"/>
      </rPr>
      <t>RTO independently pulls fuel price from the index specified in the Market Seller's</t>
    </r>
    <r>
      <rPr>
        <sz val="10"/>
        <color indexed="10"/>
        <rFont val="Arial"/>
        <family val="2"/>
      </rPr>
      <t xml:space="preserve"> </t>
    </r>
    <r>
      <rPr>
        <sz val="10"/>
        <rFont val="Arial"/>
        <family val="2"/>
      </rPr>
      <t>FCP (PJM will use Platts or comparable).</t>
    </r>
    <r>
      <rPr>
        <sz val="10"/>
        <color indexed="10"/>
        <rFont val="Arial"/>
        <family val="2"/>
      </rPr>
      <t xml:space="preserve">  
</t>
    </r>
    <r>
      <rPr>
        <sz val="10"/>
        <rFont val="Arial"/>
        <family val="2"/>
      </rPr>
      <t>Market Seller will have the functionality to overwrite the PJM supplied fuel cost with their own value for verification purposes.</t>
    </r>
  </si>
  <si>
    <t>Cost-Based Offer Calculation Platform</t>
  </si>
  <si>
    <t>Market Seller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</si>
</sst>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sz val="10"/>
      <name val="Arial"/>
      <family val="2"/>
    </font>
    <font>
      <sz val="10"/>
      <color indexed="8"/>
      <name val="Arial"/>
      <family val="2"/>
    </font>
    <font>
      <b/>
      <sz val="10"/>
      <color indexed="8"/>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9"/>
      <name val="Arial"/>
      <family val="2"/>
    </font>
    <font>
      <b/>
      <sz val="14"/>
      <color indexed="8"/>
      <name val="Arial"/>
      <family val="2"/>
    </font>
    <font>
      <b/>
      <sz val="10"/>
      <color indexed="9"/>
      <name val="Arial"/>
      <family val="2"/>
    </font>
    <font>
      <sz val="10"/>
      <color indexed="8"/>
      <name val="Arial Narrow"/>
      <family val="2"/>
    </font>
    <font>
      <b/>
      <sz val="10"/>
      <color indexed="8"/>
      <name val="Arial Narrow"/>
      <family val="2"/>
    </font>
    <font>
      <sz val="9"/>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8"/>
      <color rgb="FF222222"/>
      <name val="Trebuchet MS"/>
      <family val="2"/>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30">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bottom/>
      <diagonal/>
    </border>
    <border>
      <left style="medium">
        <color indexed="64"/>
      </left>
      <right/>
      <top/>
      <bottom style="medium">
        <color indexed="64"/>
      </bottom>
      <diagonal/>
    </border>
    <border>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0" applyNumberFormat="0" applyBorder="0" applyAlignment="0" applyProtection="0"/>
    <xf numFmtId="0" fontId="28" fillId="30" borderId="21" applyNumberFormat="0" applyAlignment="0" applyProtection="0"/>
    <xf numFmtId="0" fontId="23" fillId="31" borderId="22" applyNumberFormat="0" applyAlignment="0" applyProtection="0"/>
    <xf numFmtId="0" fontId="29" fillId="0" borderId="0" applyNumberFormat="0" applyFill="0" applyBorder="0" applyAlignment="0" applyProtection="0"/>
    <xf numFmtId="0" fontId="30" fillId="32" borderId="0" applyNumberFormat="0" applyBorder="0" applyAlignment="0" applyProtection="0"/>
    <xf numFmtId="0" fontId="31" fillId="0" borderId="23" applyNumberFormat="0" applyFill="0" applyAlignment="0" applyProtection="0"/>
    <xf numFmtId="0" fontId="32" fillId="0" borderId="24" applyNumberFormat="0" applyFill="0" applyAlignment="0" applyProtection="0"/>
    <xf numFmtId="0" fontId="33" fillId="0" borderId="25" applyNumberFormat="0" applyFill="0" applyAlignment="0" applyProtection="0"/>
    <xf numFmtId="0" fontId="33" fillId="0" borderId="0" applyNumberFormat="0" applyFill="0" applyBorder="0" applyAlignment="0" applyProtection="0"/>
    <xf numFmtId="0" fontId="34" fillId="2" borderId="21" applyNumberFormat="0" applyAlignment="0" applyProtection="0"/>
    <xf numFmtId="0" fontId="35" fillId="0" borderId="26" applyNumberFormat="0" applyFill="0" applyAlignment="0" applyProtection="0"/>
    <xf numFmtId="0" fontId="36" fillId="33" borderId="0" applyNumberFormat="0" applyBorder="0" applyAlignment="0" applyProtection="0"/>
    <xf numFmtId="0" fontId="15" fillId="3" borderId="27" applyNumberFormat="0" applyFont="0" applyAlignment="0" applyProtection="0"/>
    <xf numFmtId="0" fontId="37" fillId="30" borderId="28" applyNumberFormat="0" applyAlignment="0" applyProtection="0"/>
    <xf numFmtId="0" fontId="38" fillId="0" borderId="0" applyNumberFormat="0" applyFill="0" applyBorder="0" applyAlignment="0" applyProtection="0"/>
    <xf numFmtId="0" fontId="16" fillId="0" borderId="29" applyNumberFormat="0" applyFill="0" applyAlignment="0" applyProtection="0"/>
    <xf numFmtId="0" fontId="20" fillId="0" borderId="0" applyNumberFormat="0" applyFill="0" applyBorder="0" applyAlignment="0" applyProtection="0"/>
  </cellStyleXfs>
  <cellXfs count="153">
    <xf numFmtId="0" fontId="0" fillId="0" borderId="0" xfId="0" applyAlignment="1"/>
    <xf numFmtId="0" fontId="24" fillId="0" borderId="0" xfId="0" applyFont="1" applyAlignment="1"/>
    <xf numFmtId="0" fontId="24" fillId="4" borderId="0" xfId="0" applyFont="1" applyFill="1" applyAlignment="1"/>
    <xf numFmtId="0" fontId="24" fillId="4" borderId="1" xfId="0" applyFont="1" applyFill="1" applyBorder="1" applyAlignment="1"/>
    <xf numFmtId="0" fontId="24"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6"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0" fillId="5" borderId="3" xfId="0" applyFont="1" applyFill="1" applyBorder="1" applyAlignment="1">
      <alignment horizontal="center" vertical="center"/>
    </xf>
    <xf numFmtId="0" fontId="22" fillId="4" borderId="0" xfId="0" applyFont="1" applyFill="1" applyAlignment="1">
      <alignment horizontal="center"/>
    </xf>
    <xf numFmtId="0" fontId="2" fillId="0" borderId="0" xfId="0" applyFont="1" applyAlignment="1"/>
    <xf numFmtId="0" fontId="2" fillId="0" borderId="0" xfId="0" applyFont="1" applyFill="1" applyAlignment="1"/>
    <xf numFmtId="0" fontId="19" fillId="0" borderId="0" xfId="0" applyFont="1" applyFill="1" applyAlignment="1">
      <alignment horizontal="center" vertical="top"/>
    </xf>
    <xf numFmtId="0" fontId="18" fillId="4" borderId="0" xfId="0" applyFont="1" applyFill="1" applyAlignment="1">
      <alignment horizontal="center"/>
    </xf>
    <xf numFmtId="0" fontId="16" fillId="0" borderId="0" xfId="0" applyFont="1" applyAlignment="1"/>
    <xf numFmtId="0" fontId="0" fillId="0" borderId="3" xfId="0" applyBorder="1" applyAlignment="1"/>
    <xf numFmtId="0" fontId="17" fillId="4" borderId="0" xfId="0" applyFont="1" applyFill="1" applyAlignment="1">
      <alignment horizontal="center"/>
    </xf>
    <xf numFmtId="0" fontId="16" fillId="5" borderId="4" xfId="0" applyFont="1" applyFill="1" applyBorder="1" applyAlignment="1">
      <alignment horizontal="center" vertical="center"/>
    </xf>
    <xf numFmtId="0" fontId="16" fillId="0" borderId="3" xfId="0" applyFont="1" applyBorder="1" applyAlignment="1"/>
    <xf numFmtId="0" fontId="16" fillId="0" borderId="3" xfId="0" applyFont="1" applyBorder="1" applyAlignment="1">
      <alignment wrapText="1"/>
    </xf>
    <xf numFmtId="0" fontId="20" fillId="11" borderId="5" xfId="0" applyFont="1" applyFill="1" applyBorder="1" applyAlignment="1">
      <alignment horizontal="left" vertical="center"/>
    </xf>
    <xf numFmtId="0" fontId="20" fillId="5" borderId="5" xfId="0" applyFont="1" applyFill="1" applyBorder="1" applyAlignment="1">
      <alignment horizontal="left" vertical="center"/>
    </xf>
    <xf numFmtId="0" fontId="20" fillId="4" borderId="5" xfId="0" applyFont="1" applyFill="1" applyBorder="1" applyAlignment="1">
      <alignment horizontal="left" vertical="center" wrapText="1"/>
    </xf>
    <xf numFmtId="0" fontId="20" fillId="4" borderId="5" xfId="0" applyFont="1" applyFill="1" applyBorder="1" applyAlignment="1">
      <alignment horizontal="center" vertical="center" wrapText="1"/>
    </xf>
    <xf numFmtId="0" fontId="16" fillId="5" borderId="3" xfId="0" applyFont="1" applyFill="1" applyBorder="1" applyAlignment="1">
      <alignment horizontal="center" vertical="center"/>
    </xf>
    <xf numFmtId="0" fontId="2" fillId="0" borderId="0" xfId="0" applyFont="1" applyFill="1" applyBorder="1" applyAlignment="1"/>
    <xf numFmtId="0" fontId="0" fillId="0" borderId="0" xfId="0" applyBorder="1" applyAlignment="1"/>
    <xf numFmtId="0" fontId="24" fillId="0" borderId="0" xfId="0" applyFont="1" applyBorder="1" applyAlignment="1"/>
    <xf numFmtId="0" fontId="24" fillId="0" borderId="6" xfId="0" applyFont="1" applyBorder="1" applyAlignment="1"/>
    <xf numFmtId="0" fontId="24" fillId="0" borderId="7" xfId="0" applyFont="1" applyBorder="1" applyAlignment="1"/>
    <xf numFmtId="0" fontId="24" fillId="0" borderId="8" xfId="0" applyFont="1" applyBorder="1" applyAlignment="1"/>
    <xf numFmtId="0" fontId="39" fillId="0" borderId="0" xfId="0" applyFont="1" applyAlignment="1"/>
    <xf numFmtId="0" fontId="16" fillId="0" borderId="0" xfId="0" applyFont="1" applyAlignment="1">
      <alignment wrapText="1"/>
    </xf>
    <xf numFmtId="0" fontId="24" fillId="0" borderId="0" xfId="0" applyFont="1" applyBorder="1" applyAlignment="1">
      <alignment wrapText="1"/>
    </xf>
    <xf numFmtId="0" fontId="24" fillId="0" borderId="7" xfId="0" applyFont="1" applyBorder="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24" fillId="0" borderId="0" xfId="0" applyFont="1" applyBorder="1" applyAlignment="1">
      <alignment horizontal="left" wrapText="1"/>
    </xf>
    <xf numFmtId="2" fontId="24" fillId="4" borderId="0" xfId="0" applyNumberFormat="1" applyFont="1" applyFill="1" applyAlignment="1"/>
    <xf numFmtId="0" fontId="16" fillId="5"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24" fillId="4" borderId="0" xfId="0" applyFont="1" applyFill="1" applyAlignment="1">
      <alignment wrapText="1"/>
    </xf>
    <xf numFmtId="0" fontId="24" fillId="4" borderId="0" xfId="0" applyFont="1" applyFill="1" applyAlignment="1">
      <alignment vertical="center" wrapText="1"/>
    </xf>
    <xf numFmtId="0" fontId="26" fillId="0" borderId="0" xfId="0" applyFont="1" applyAlignment="1">
      <alignment horizontal="left" vertical="top"/>
    </xf>
    <xf numFmtId="0" fontId="26" fillId="0" borderId="0" xfId="0" applyFont="1" applyAlignment="1">
      <alignment horizontal="left" vertical="top" wrapText="1"/>
    </xf>
    <xf numFmtId="0" fontId="0" fillId="0" borderId="0" xfId="0" applyFont="1" applyFill="1" applyAlignment="1">
      <alignment vertical="top" wrapText="1"/>
    </xf>
    <xf numFmtId="0" fontId="2"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2"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indent="1"/>
    </xf>
    <xf numFmtId="0" fontId="2" fillId="0" borderId="0" xfId="0" applyFont="1" applyAlignment="1">
      <alignment horizontal="left" vertical="top" indent="1"/>
    </xf>
    <xf numFmtId="0" fontId="7" fillId="0" borderId="0" xfId="0" applyFont="1" applyAlignment="1">
      <alignment vertical="top"/>
    </xf>
    <xf numFmtId="0" fontId="2" fillId="0" borderId="0" xfId="0" applyFont="1" applyBorder="1" applyAlignment="1">
      <alignment wrapText="1"/>
    </xf>
    <xf numFmtId="0" fontId="2" fillId="0" borderId="0" xfId="0" applyFont="1" applyAlignment="1">
      <alignment wrapText="1"/>
    </xf>
    <xf numFmtId="0" fontId="9" fillId="0" borderId="0" xfId="0" applyFont="1" applyAlignment="1"/>
    <xf numFmtId="0" fontId="9" fillId="0" borderId="0" xfId="0" applyFont="1" applyAlignment="1">
      <alignment wrapText="1"/>
    </xf>
    <xf numFmtId="0" fontId="9" fillId="0" borderId="0" xfId="0" applyFont="1" applyBorder="1" applyAlignment="1"/>
    <xf numFmtId="0" fontId="9" fillId="0" borderId="0" xfId="0" applyFont="1" applyBorder="1" applyAlignment="1">
      <alignment wrapText="1"/>
    </xf>
    <xf numFmtId="0" fontId="9" fillId="0" borderId="6" xfId="0" applyFont="1" applyBorder="1" applyAlignment="1"/>
    <xf numFmtId="0" fontId="2" fillId="0" borderId="0" xfId="0" applyFont="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Alignment="1"/>
    <xf numFmtId="0" fontId="2" fillId="0" borderId="0" xfId="0" applyFont="1" applyAlignment="1">
      <alignment horizontal="left" vertical="top" wrapText="1" indent="3"/>
    </xf>
    <xf numFmtId="0" fontId="2" fillId="0" borderId="0" xfId="0" applyFont="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0" xfId="0" applyFont="1" applyFill="1" applyAlignment="1">
      <alignment vertical="top"/>
    </xf>
    <xf numFmtId="49" fontId="2" fillId="0" borderId="0" xfId="0" applyNumberFormat="1" applyFont="1" applyFill="1" applyAlignment="1">
      <alignment horizontal="left" vertical="top" wrapText="1"/>
    </xf>
    <xf numFmtId="0" fontId="0" fillId="0" borderId="0" xfId="0" applyFill="1" applyAlignment="1">
      <alignment vertical="top" wrapText="1"/>
    </xf>
    <xf numFmtId="0" fontId="2" fillId="0" borderId="0" xfId="0" applyFont="1" applyFill="1" applyAlignment="1">
      <alignment horizontal="left" vertical="top" wrapText="1" indent="2"/>
    </xf>
    <xf numFmtId="0" fontId="16" fillId="11" borderId="9" xfId="0" applyFont="1" applyFill="1" applyBorder="1" applyAlignment="1">
      <alignment wrapText="1"/>
    </xf>
    <xf numFmtId="0" fontId="0" fillId="11" borderId="9" xfId="0" applyFont="1" applyFill="1" applyBorder="1" applyAlignment="1">
      <alignment wrapText="1"/>
    </xf>
    <xf numFmtId="0" fontId="2" fillId="5" borderId="9" xfId="0" applyFont="1" applyFill="1" applyBorder="1" applyAlignment="1">
      <alignment vertical="top" wrapText="1"/>
    </xf>
    <xf numFmtId="0" fontId="2" fillId="5" borderId="9" xfId="0" applyFont="1" applyFill="1" applyBorder="1" applyAlignment="1">
      <alignment horizontal="left" vertical="top" wrapText="1"/>
    </xf>
    <xf numFmtId="0" fontId="2" fillId="11" borderId="9" xfId="0" applyFont="1" applyFill="1" applyBorder="1" applyAlignment="1">
      <alignment horizontal="left" vertical="top" wrapText="1" indent="1"/>
    </xf>
    <xf numFmtId="0" fontId="2" fillId="11" borderId="9" xfId="0" applyFont="1" applyFill="1" applyBorder="1" applyAlignment="1">
      <alignment vertical="top" wrapText="1"/>
    </xf>
    <xf numFmtId="0" fontId="2" fillId="5" borderId="9" xfId="0" applyFont="1" applyFill="1" applyBorder="1" applyAlignment="1">
      <alignment horizontal="left" vertical="top" wrapText="1" indent="3"/>
    </xf>
    <xf numFmtId="0" fontId="2" fillId="5" borderId="9" xfId="0" applyFont="1" applyFill="1" applyBorder="1" applyAlignment="1">
      <alignment horizontal="left" vertical="top" wrapText="1" indent="1"/>
    </xf>
    <xf numFmtId="0" fontId="2" fillId="11" borderId="9" xfId="0" applyFont="1" applyFill="1" applyBorder="1" applyAlignment="1">
      <alignment horizontal="left" vertical="top" wrapText="1" indent="3"/>
    </xf>
    <xf numFmtId="0" fontId="2" fillId="11" borderId="9" xfId="0" applyFont="1" applyFill="1" applyBorder="1" applyAlignment="1">
      <alignment vertical="top"/>
    </xf>
    <xf numFmtId="49" fontId="2" fillId="0" borderId="0" xfId="0" applyNumberFormat="1" applyFont="1" applyAlignment="1">
      <alignment horizontal="left" vertical="top" wrapText="1"/>
    </xf>
    <xf numFmtId="49" fontId="2" fillId="5" borderId="10" xfId="0" applyNumberFormat="1" applyFont="1" applyFill="1" applyBorder="1" applyAlignment="1">
      <alignment horizontal="left" vertical="top" wrapText="1"/>
    </xf>
    <xf numFmtId="0" fontId="20" fillId="0" borderId="0" xfId="0" applyFont="1" applyAlignment="1">
      <alignment horizontal="left" vertical="top" wrapText="1" indent="1"/>
    </xf>
    <xf numFmtId="0" fontId="7" fillId="5" borderId="9" xfId="0" applyFont="1" applyFill="1" applyBorder="1" applyAlignment="1">
      <alignment vertical="top"/>
    </xf>
    <xf numFmtId="49" fontId="2" fillId="11" borderId="10" xfId="0" applyNumberFormat="1" applyFont="1" applyFill="1" applyBorder="1" applyAlignment="1">
      <alignment horizontal="left" vertical="top" wrapText="1"/>
    </xf>
    <xf numFmtId="0" fontId="2" fillId="11" borderId="9" xfId="0" applyFont="1" applyFill="1" applyBorder="1" applyAlignment="1">
      <alignment horizontal="left" vertical="top" wrapText="1" indent="2"/>
    </xf>
    <xf numFmtId="0" fontId="2" fillId="5" borderId="9" xfId="0" applyFont="1" applyFill="1" applyBorder="1" applyAlignment="1">
      <alignment horizontal="left" vertical="top" wrapText="1" indent="2"/>
    </xf>
    <xf numFmtId="0" fontId="2" fillId="5" borderId="11"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7" fillId="0" borderId="0" xfId="0" applyNumberFormat="1" applyFont="1" applyFill="1" applyAlignment="1">
      <alignment horizontal="left" vertical="top"/>
    </xf>
    <xf numFmtId="49" fontId="7" fillId="0" borderId="0" xfId="0" applyNumberFormat="1" applyFont="1" applyAlignment="1">
      <alignment horizontal="left" vertical="top"/>
    </xf>
    <xf numFmtId="49" fontId="2" fillId="0" borderId="0" xfId="0" applyNumberFormat="1" applyFont="1" applyFill="1" applyAlignment="1">
      <alignment horizontal="left" vertical="top"/>
    </xf>
    <xf numFmtId="49" fontId="9" fillId="4" borderId="12" xfId="0" applyNumberFormat="1" applyFont="1" applyFill="1" applyBorder="1" applyAlignment="1">
      <alignment horizontal="left"/>
    </xf>
    <xf numFmtId="49" fontId="24" fillId="4" borderId="12" xfId="0" applyNumberFormat="1" applyFont="1" applyFill="1" applyBorder="1" applyAlignment="1">
      <alignment horizontal="left"/>
    </xf>
    <xf numFmtId="49" fontId="25" fillId="4" borderId="12" xfId="0" applyNumberFormat="1" applyFont="1" applyFill="1" applyBorder="1" applyAlignment="1">
      <alignment horizontal="left"/>
    </xf>
    <xf numFmtId="49" fontId="24" fillId="4" borderId="13" xfId="0" applyNumberFormat="1" applyFont="1" applyFill="1" applyBorder="1" applyAlignment="1">
      <alignment horizontal="left"/>
    </xf>
    <xf numFmtId="49" fontId="0" fillId="0" borderId="0" xfId="0" applyNumberFormat="1" applyAlignment="1">
      <alignment horizontal="left"/>
    </xf>
    <xf numFmtId="49" fontId="0" fillId="11" borderId="10" xfId="0" applyNumberFormat="1" applyFont="1" applyFill="1" applyBorder="1" applyAlignment="1">
      <alignment horizontal="left" wrapText="1"/>
    </xf>
    <xf numFmtId="49" fontId="2" fillId="5" borderId="10" xfId="0" applyNumberFormat="1" applyFont="1" applyFill="1" applyBorder="1" applyAlignment="1">
      <alignment vertical="top" wrapText="1"/>
    </xf>
    <xf numFmtId="49" fontId="2" fillId="11" borderId="10" xfId="0" applyNumberFormat="1" applyFont="1" applyFill="1" applyBorder="1" applyAlignment="1">
      <alignment vertical="top" wrapText="1"/>
    </xf>
    <xf numFmtId="49" fontId="2" fillId="11" borderId="10" xfId="0" applyNumberFormat="1" applyFont="1" applyFill="1" applyBorder="1" applyAlignment="1">
      <alignment horizontal="left" vertical="top"/>
    </xf>
    <xf numFmtId="49" fontId="2" fillId="5" borderId="10" xfId="0" applyNumberFormat="1" applyFont="1" applyFill="1" applyBorder="1" applyAlignment="1">
      <alignment horizontal="left" vertical="top"/>
    </xf>
    <xf numFmtId="49" fontId="7" fillId="5" borderId="10" xfId="0" applyNumberFormat="1" applyFont="1" applyFill="1" applyBorder="1" applyAlignment="1">
      <alignment horizontal="left" vertical="top"/>
    </xf>
    <xf numFmtId="49" fontId="2" fillId="11" borderId="10" xfId="0" applyNumberFormat="1" applyFont="1" applyFill="1" applyBorder="1" applyAlignment="1">
      <alignment vertical="top"/>
    </xf>
    <xf numFmtId="49" fontId="2" fillId="5" borderId="14"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NumberFormat="1" applyFont="1" applyFill="1" applyAlignment="1">
      <alignment vertical="top" wrapText="1"/>
    </xf>
    <xf numFmtId="0" fontId="8" fillId="0" borderId="7"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22" fillId="4" borderId="0" xfId="0" applyFont="1" applyFill="1" applyAlignment="1">
      <alignment horizontal="center" wrapText="1"/>
    </xf>
    <xf numFmtId="0" fontId="2" fillId="0" borderId="16" xfId="0" applyFont="1" applyBorder="1" applyAlignment="1">
      <alignment horizontal="left" wrapText="1"/>
    </xf>
    <xf numFmtId="0" fontId="0" fillId="0" borderId="0" xfId="0" applyFont="1" applyBorder="1" applyAlignment="1">
      <alignment wrapText="1"/>
    </xf>
    <xf numFmtId="0" fontId="0" fillId="0" borderId="7" xfId="0" applyFont="1" applyBorder="1" applyAlignment="1">
      <alignment wrapText="1"/>
    </xf>
    <xf numFmtId="49" fontId="2" fillId="0" borderId="0" xfId="0" applyNumberFormat="1" applyFont="1" applyAlignment="1">
      <alignment horizontal="left" wrapText="1"/>
    </xf>
    <xf numFmtId="49" fontId="2" fillId="0" borderId="0" xfId="0" applyNumberFormat="1" applyFont="1" applyBorder="1" applyAlignment="1">
      <alignment horizontal="left" vertical="top" wrapText="1"/>
    </xf>
    <xf numFmtId="0" fontId="2" fillId="0" borderId="0" xfId="0" applyFont="1" applyFill="1" applyAlignment="1">
      <alignment horizontal="left" vertical="top" wrapText="1"/>
    </xf>
    <xf numFmtId="0" fontId="21" fillId="0" borderId="0" xfId="0" applyFont="1" applyAlignment="1">
      <alignment wrapText="1"/>
    </xf>
    <xf numFmtId="0" fontId="20" fillId="0" borderId="0" xfId="0" applyFont="1" applyAlignment="1">
      <alignment wrapText="1"/>
    </xf>
    <xf numFmtId="49" fontId="0" fillId="0" borderId="0" xfId="0" applyNumberFormat="1" applyFont="1" applyAlignment="1">
      <alignment horizontal="left" vertical="top" wrapText="1"/>
    </xf>
    <xf numFmtId="0" fontId="20" fillId="0" borderId="0" xfId="0" applyFont="1" applyAlignment="1">
      <alignment vertical="top" wrapText="1"/>
    </xf>
    <xf numFmtId="0" fontId="20" fillId="0" borderId="0" xfId="0" applyFont="1" applyFill="1" applyAlignment="1">
      <alignment vertical="top" wrapText="1"/>
    </xf>
    <xf numFmtId="0" fontId="12" fillId="0" borderId="0" xfId="0" applyFont="1" applyFill="1" applyAlignment="1">
      <alignment horizontal="left" vertical="top" wrapText="1"/>
    </xf>
    <xf numFmtId="0" fontId="19" fillId="0" borderId="0" xfId="0" applyFont="1" applyFill="1" applyAlignment="1">
      <alignment horizontal="center" vertical="top"/>
    </xf>
    <xf numFmtId="0" fontId="18" fillId="4" borderId="0" xfId="0" applyFont="1" applyFill="1" applyAlignment="1">
      <alignment horizontal="center"/>
    </xf>
    <xf numFmtId="0" fontId="17" fillId="4" borderId="0" xfId="0" applyFont="1" applyFill="1" applyAlignment="1">
      <alignment horizontal="center"/>
    </xf>
    <xf numFmtId="0" fontId="16" fillId="5"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0" xfId="0" applyAlignment="1"/>
    <xf numFmtId="0" fontId="3" fillId="0" borderId="0" xfId="0" applyFont="1" applyAlignment="1">
      <alignment wrapText="1"/>
    </xf>
    <xf numFmtId="0" fontId="3" fillId="0" borderId="0" xfId="0" applyFont="1" applyAlignme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3">
    <dxf>
      <font>
        <strike val="0"/>
        <condense val="0"/>
        <extend val="0"/>
        <u val="none"/>
        <sz val="10"/>
      </font>
    </dxf>
    <dxf>
      <font>
        <strike val="0"/>
        <condense val="0"/>
        <extend val="0"/>
        <u val="none"/>
        <sz val="10"/>
        <color auto="1"/>
      </font>
    </dxf>
    <dxf>
      <font>
        <strike val="0"/>
        <condense val="0"/>
        <extend val="0"/>
        <u val="none"/>
        <sz val="10"/>
        <color auto="1"/>
      </font>
    </dxf>
    <dxf>
      <font>
        <strike val="0"/>
        <condense val="0"/>
        <extend val="0"/>
        <u val="none"/>
        <sz val="10"/>
      </font>
    </dxf>
    <dxf>
      <font>
        <strike val="0"/>
        <condense val="0"/>
        <extend val="0"/>
        <u val="none"/>
        <sz val="10"/>
        <color auto="1"/>
      </font>
      <numFmt numFmtId="30" formatCode="@"/>
      <fill>
        <patternFill patternType="none">
          <fgColor indexed="64"/>
          <bgColor indexed="65"/>
        </patternFill>
      </fill>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520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067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104775</xdr:rowOff>
    </xdr:from>
    <xdr:to>
      <xdr:col>1</xdr:col>
      <xdr:colOff>809625</xdr:colOff>
      <xdr:row>2</xdr:row>
      <xdr:rowOff>0</xdr:rowOff>
    </xdr:to>
    <xdr:pic>
      <xdr:nvPicPr>
        <xdr:cNvPr id="2067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428625</xdr:colOff>
      <xdr:row>1</xdr:row>
      <xdr:rowOff>219075</xdr:rowOff>
    </xdr:to>
    <xdr:pic>
      <xdr:nvPicPr>
        <xdr:cNvPr id="29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6286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85725</xdr:rowOff>
    </xdr:from>
    <xdr:to>
      <xdr:col>1</xdr:col>
      <xdr:colOff>438150</xdr:colOff>
      <xdr:row>1</xdr:row>
      <xdr:rowOff>219075</xdr:rowOff>
    </xdr:to>
    <xdr:pic>
      <xdr:nvPicPr>
        <xdr:cNvPr id="192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190500</xdr:rowOff>
    </xdr:to>
    <xdr:pic>
      <xdr:nvPicPr>
        <xdr:cNvPr id="1008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1104900</xdr:colOff>
      <xdr:row>1</xdr:row>
      <xdr:rowOff>190500</xdr:rowOff>
    </xdr:to>
    <xdr:pic>
      <xdr:nvPicPr>
        <xdr:cNvPr id="1623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85725</xdr:colOff>
      <xdr:row>1</xdr:row>
      <xdr:rowOff>190500</xdr:rowOff>
    </xdr:to>
    <xdr:pic>
      <xdr:nvPicPr>
        <xdr:cNvPr id="1826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66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10" name="Table19311" displayName="Table19311" ref="A6:I46" totalsRowShown="0">
  <autoFilter ref="A6:I46"/>
  <tableColumns count="9">
    <tableColumn id="9" name="#" dataDxfId="12"/>
    <tableColumn id="1" name="Design Components1" dataDxfId="11"/>
    <tableColumn id="17" name="PSEG "/>
    <tableColumn id="5" name="C" dataDxfId="10"/>
    <tableColumn id="6" name="D" dataDxfId="9"/>
    <tableColumn id="7" name="E" dataDxfId="8"/>
    <tableColumn id="11" name="G" dataDxfId="7"/>
    <tableColumn id="12" name="H" dataDxfId="6"/>
    <tableColumn id="13" name="I" dataDxfId="5"/>
  </tableColumns>
  <tableStyleInfo showFirstColumn="0" showLastColumn="0" showRowStripes="1" showColumnStripes="0"/>
</table>
</file>

<file path=xl/tables/table2.xml><?xml version="1.0" encoding="utf-8"?>
<table xmlns="http://schemas.openxmlformats.org/spreadsheetml/2006/main" id="323" name="Table19311324" displayName="Table19311324" ref="A7:E48" totalsRowShown="0">
  <autoFilter ref="A7:E48"/>
  <tableColumns count="5">
    <tableColumn id="9" name="#" dataDxfId="4"/>
    <tableColumn id="1" name="Design Components1" dataDxfId="3"/>
    <tableColumn id="2" name="Priority" dataDxfId="2"/>
    <tableColumn id="8" name="Status Quo" dataDxfId="1"/>
    <tableColumn id="3" name="PSE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30" sqref="A30"/>
    </sheetView>
  </sheetViews>
  <sheetFormatPr defaultRowHeight="12.75" x14ac:dyDescent="0.2"/>
  <cols>
    <col min="1" max="1" width="81.42578125" customWidth="1"/>
  </cols>
  <sheetData>
    <row r="1" spans="1:1" x14ac:dyDescent="0.2">
      <c r="A1" s="19" t="s">
        <v>18</v>
      </c>
    </row>
    <row r="2" spans="1:1" x14ac:dyDescent="0.2">
      <c r="A2" t="s">
        <v>41</v>
      </c>
    </row>
    <row r="4" spans="1:1" x14ac:dyDescent="0.2">
      <c r="A4" s="19" t="s">
        <v>19</v>
      </c>
    </row>
    <row r="5" spans="1:1" x14ac:dyDescent="0.2">
      <c r="A5" t="s">
        <v>43</v>
      </c>
    </row>
    <row r="8" spans="1:1" ht="14.25" x14ac:dyDescent="0.3">
      <c r="A8" s="36"/>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190" zoomScaleNormal="190" workbookViewId="0">
      <selection activeCell="B18" sqref="B18"/>
    </sheetView>
  </sheetViews>
  <sheetFormatPr defaultRowHeight="12.75" x14ac:dyDescent="0.2"/>
  <cols>
    <col min="1" max="1" width="4.42578125" customWidth="1"/>
    <col min="2" max="2" width="106" style="6" customWidth="1"/>
  </cols>
  <sheetData>
    <row r="1" spans="1:2" ht="20.25" x14ac:dyDescent="0.2">
      <c r="A1" s="143" t="str">
        <f>Setup!A2</f>
        <v>MIC Special Session</v>
      </c>
      <c r="B1" s="143"/>
    </row>
    <row r="2" spans="1:2" ht="18" x14ac:dyDescent="0.25">
      <c r="A2" s="144" t="str">
        <f>Setup!A5</f>
        <v>Fuel Cost Policy</v>
      </c>
      <c r="B2" s="144"/>
    </row>
    <row r="3" spans="1:2" ht="18" x14ac:dyDescent="0.25">
      <c r="A3" s="145" t="s">
        <v>14</v>
      </c>
      <c r="B3" s="145"/>
    </row>
    <row r="4" spans="1:2" x14ac:dyDescent="0.2">
      <c r="B4" s="7" t="s">
        <v>36</v>
      </c>
    </row>
    <row r="6" spans="1:2" ht="25.5" x14ac:dyDescent="0.2">
      <c r="A6">
        <v>1</v>
      </c>
      <c r="B6" s="6" t="s">
        <v>42</v>
      </c>
    </row>
    <row r="7" spans="1:2" x14ac:dyDescent="0.2">
      <c r="A7">
        <v>2</v>
      </c>
      <c r="B7" s="6" t="s">
        <v>55</v>
      </c>
    </row>
    <row r="8" spans="1:2" x14ac:dyDescent="0.2">
      <c r="A8">
        <v>3</v>
      </c>
      <c r="B8" s="6" t="s">
        <v>56</v>
      </c>
    </row>
    <row r="9" spans="1:2" x14ac:dyDescent="0.2">
      <c r="A9">
        <v>4</v>
      </c>
      <c r="B9" s="6" t="s">
        <v>57</v>
      </c>
    </row>
    <row r="10" spans="1:2" x14ac:dyDescent="0.2">
      <c r="A10">
        <v>5</v>
      </c>
      <c r="B10" s="6" t="s">
        <v>58</v>
      </c>
    </row>
    <row r="11" spans="1:2" x14ac:dyDescent="0.2">
      <c r="A11">
        <v>6</v>
      </c>
      <c r="B11" s="6" t="s">
        <v>60</v>
      </c>
    </row>
    <row r="12" spans="1:2" x14ac:dyDescent="0.2">
      <c r="A12">
        <v>7</v>
      </c>
      <c r="B12" s="6" t="s">
        <v>61</v>
      </c>
    </row>
    <row r="13" spans="1:2" x14ac:dyDescent="0.2">
      <c r="A13">
        <v>8</v>
      </c>
      <c r="B13" s="6" t="s">
        <v>62</v>
      </c>
    </row>
    <row r="14" spans="1:2" x14ac:dyDescent="0.2">
      <c r="A14">
        <v>9</v>
      </c>
      <c r="B14" s="6" t="s">
        <v>63</v>
      </c>
    </row>
    <row r="15" spans="1:2" ht="25.5" x14ac:dyDescent="0.2">
      <c r="A15">
        <v>10</v>
      </c>
      <c r="B15" s="6" t="s">
        <v>123</v>
      </c>
    </row>
    <row r="16" spans="1:2" x14ac:dyDescent="0.2">
      <c r="A16">
        <v>11</v>
      </c>
      <c r="B16" s="6" t="s">
        <v>124</v>
      </c>
    </row>
    <row r="17" spans="1:2" x14ac:dyDescent="0.2">
      <c r="A17">
        <v>12</v>
      </c>
      <c r="B17" s="6" t="s">
        <v>125</v>
      </c>
    </row>
    <row r="18" spans="1:2" ht="25.5" x14ac:dyDescent="0.2">
      <c r="A18">
        <v>13</v>
      </c>
      <c r="B18" s="6" t="s">
        <v>126</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zoomScale="110" zoomScaleNormal="110" workbookViewId="0">
      <selection activeCell="F8" sqref="F8"/>
    </sheetView>
  </sheetViews>
  <sheetFormatPr defaultColWidth="8.85546875" defaultRowHeight="12.75" x14ac:dyDescent="0.2"/>
  <cols>
    <col min="1" max="1" width="6.42578125" style="114" bestFit="1" customWidth="1"/>
    <col min="2" max="2" width="33.5703125" customWidth="1"/>
    <col min="3" max="3" width="36.42578125" style="40" customWidth="1"/>
    <col min="4" max="4" width="31.42578125" style="6" customWidth="1"/>
    <col min="5" max="5" width="34.140625" customWidth="1"/>
    <col min="6" max="8" width="38.85546875" customWidth="1"/>
    <col min="12" max="12" width="13.140625" bestFit="1" customWidth="1"/>
  </cols>
  <sheetData>
    <row r="1" spans="1:54" ht="20.25" x14ac:dyDescent="0.2">
      <c r="A1" s="17" t="str">
        <f>Setup!A2</f>
        <v>MIC Special Session</v>
      </c>
      <c r="D1"/>
    </row>
    <row r="2" spans="1:54" ht="18" x14ac:dyDescent="0.25">
      <c r="A2" s="18" t="str">
        <f>Setup!A5</f>
        <v>Fuel Cost Policy</v>
      </c>
      <c r="D2"/>
    </row>
    <row r="3" spans="1:54" s="1" customFormat="1" ht="18" x14ac:dyDescent="0.25">
      <c r="A3" s="21" t="s">
        <v>59</v>
      </c>
      <c r="B3" s="21"/>
      <c r="C3" s="130"/>
      <c r="D3" s="21"/>
      <c r="E3" s="21"/>
      <c r="F3" s="21"/>
      <c r="G3" s="21"/>
      <c r="H3" s="2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x14ac:dyDescent="0.2">
      <c r="A4" s="105"/>
      <c r="B4" s="5"/>
      <c r="D4" s="40"/>
      <c r="E4" s="5"/>
      <c r="F4" s="5"/>
      <c r="G4" s="5"/>
      <c r="H4" s="5"/>
    </row>
    <row r="5" spans="1:54" x14ac:dyDescent="0.2">
      <c r="A5" s="105"/>
      <c r="B5" s="5"/>
      <c r="D5" s="5"/>
      <c r="E5" s="5"/>
      <c r="F5" s="5"/>
      <c r="G5" s="5"/>
      <c r="H5" s="5"/>
    </row>
    <row r="6" spans="1:54" ht="51" customHeight="1" x14ac:dyDescent="0.2">
      <c r="A6" s="106" t="s">
        <v>10</v>
      </c>
      <c r="B6" s="37" t="s">
        <v>49</v>
      </c>
      <c r="C6" s="137" t="s">
        <v>209</v>
      </c>
      <c r="D6" s="5" t="s">
        <v>0</v>
      </c>
      <c r="E6" s="40" t="s">
        <v>1</v>
      </c>
      <c r="F6" s="5" t="s">
        <v>2</v>
      </c>
      <c r="G6" s="5" t="s">
        <v>44</v>
      </c>
      <c r="H6" s="5" t="s">
        <v>45</v>
      </c>
      <c r="I6" s="5" t="s">
        <v>46</v>
      </c>
      <c r="J6" s="16"/>
      <c r="K6" s="16"/>
      <c r="L6" s="16"/>
      <c r="M6" s="16"/>
      <c r="N6" s="16"/>
      <c r="O6" s="16"/>
      <c r="P6" s="16"/>
      <c r="Q6" s="16"/>
      <c r="R6" s="16"/>
      <c r="S6" s="16"/>
      <c r="T6" s="16"/>
    </row>
    <row r="7" spans="1:54" x14ac:dyDescent="0.2">
      <c r="A7" s="106" t="s">
        <v>141</v>
      </c>
      <c r="B7" s="37" t="s">
        <v>101</v>
      </c>
      <c r="D7" s="5"/>
      <c r="E7" s="40"/>
      <c r="F7" s="5"/>
      <c r="G7" s="5"/>
      <c r="H7" s="5"/>
      <c r="I7" s="5"/>
      <c r="J7" s="16"/>
      <c r="K7" s="16"/>
      <c r="L7" s="16"/>
      <c r="M7" s="16"/>
      <c r="N7" s="16"/>
      <c r="O7" s="16"/>
      <c r="P7" s="16"/>
      <c r="Q7" s="16"/>
      <c r="R7" s="16"/>
      <c r="S7" s="16"/>
      <c r="T7" s="16"/>
    </row>
    <row r="8" spans="1:54" ht="305.10000000000002" customHeight="1" x14ac:dyDescent="0.2">
      <c r="A8" s="97" t="s">
        <v>142</v>
      </c>
      <c r="B8" s="62" t="s">
        <v>127</v>
      </c>
      <c r="C8" s="136" t="s">
        <v>235</v>
      </c>
      <c r="D8" s="61"/>
      <c r="E8" s="63"/>
      <c r="F8" s="55"/>
      <c r="G8" s="55"/>
      <c r="H8" s="55"/>
      <c r="I8" s="16"/>
      <c r="J8" s="16"/>
      <c r="K8" s="16"/>
      <c r="L8" s="16"/>
      <c r="M8" s="16"/>
      <c r="N8" s="16"/>
      <c r="O8" s="16"/>
      <c r="P8" s="16"/>
      <c r="Q8" s="16"/>
      <c r="R8" s="16"/>
      <c r="S8" s="16"/>
    </row>
    <row r="9" spans="1:54" s="15" customFormat="1" ht="51" customHeight="1" x14ac:dyDescent="0.2">
      <c r="A9" s="134" t="s">
        <v>143</v>
      </c>
      <c r="B9" s="62" t="s">
        <v>202</v>
      </c>
      <c r="C9" s="61" t="s">
        <v>9</v>
      </c>
      <c r="D9" s="61"/>
      <c r="E9" s="61"/>
      <c r="F9" s="63"/>
      <c r="G9" s="63"/>
      <c r="H9" s="63"/>
      <c r="I9" s="123"/>
      <c r="J9" s="16"/>
      <c r="K9" s="16"/>
      <c r="L9" s="16"/>
      <c r="M9" s="16"/>
      <c r="N9" s="16"/>
      <c r="O9" s="16"/>
      <c r="P9" s="16"/>
      <c r="Q9" s="16"/>
      <c r="R9" s="16"/>
      <c r="S9" s="16"/>
    </row>
    <row r="10" spans="1:54" ht="204" x14ac:dyDescent="0.2">
      <c r="A10" s="84" t="s">
        <v>144</v>
      </c>
      <c r="B10" s="40" t="s">
        <v>91</v>
      </c>
      <c r="C10" s="75" t="s">
        <v>210</v>
      </c>
      <c r="D10" s="5"/>
      <c r="E10" s="40"/>
      <c r="F10" s="5"/>
      <c r="G10" s="5"/>
      <c r="H10" s="5"/>
      <c r="I10" s="5"/>
      <c r="J10" s="16"/>
      <c r="K10" s="16"/>
      <c r="L10" s="16"/>
      <c r="M10" s="16"/>
      <c r="N10" s="16"/>
      <c r="O10" s="16"/>
      <c r="P10" s="16"/>
      <c r="Q10" s="16"/>
      <c r="R10" s="16"/>
      <c r="S10" s="16"/>
      <c r="T10" s="16"/>
    </row>
    <row r="11" spans="1:54" s="41" customFormat="1" x14ac:dyDescent="0.2">
      <c r="A11" s="84" t="s">
        <v>145</v>
      </c>
      <c r="B11" s="75" t="s">
        <v>128</v>
      </c>
      <c r="C11" s="75" t="s">
        <v>211</v>
      </c>
      <c r="D11" s="64"/>
      <c r="E11" s="64"/>
      <c r="F11" s="56"/>
      <c r="G11" s="56"/>
      <c r="H11" s="56"/>
      <c r="I11" s="56"/>
    </row>
    <row r="12" spans="1:54" s="41" customFormat="1" ht="147.75" customHeight="1" x14ac:dyDescent="0.2">
      <c r="A12" s="97" t="s">
        <v>146</v>
      </c>
      <c r="B12" s="65" t="s">
        <v>66</v>
      </c>
      <c r="C12" s="136" t="s">
        <v>236</v>
      </c>
      <c r="D12" s="61"/>
      <c r="E12" s="61"/>
      <c r="F12" s="42"/>
      <c r="G12" s="42"/>
      <c r="H12" s="42"/>
      <c r="I12" s="52"/>
      <c r="J12" s="52"/>
      <c r="K12" s="52"/>
      <c r="L12" s="52"/>
      <c r="M12" s="52"/>
      <c r="N12" s="52"/>
      <c r="O12" s="52"/>
      <c r="P12" s="52"/>
      <c r="Q12" s="52"/>
      <c r="R12" s="52"/>
      <c r="S12" s="52"/>
    </row>
    <row r="13" spans="1:54" s="59" customFormat="1" ht="24" customHeight="1" x14ac:dyDescent="0.2">
      <c r="A13" s="97" t="s">
        <v>147</v>
      </c>
      <c r="B13" s="80" t="s">
        <v>50</v>
      </c>
      <c r="C13" s="136" t="s">
        <v>237</v>
      </c>
      <c r="D13" s="66"/>
      <c r="E13" s="65"/>
      <c r="F13" s="57"/>
      <c r="G13" s="57"/>
      <c r="H13" s="57"/>
      <c r="I13" s="57"/>
      <c r="J13" s="58"/>
      <c r="K13" s="58"/>
      <c r="L13" s="58"/>
      <c r="M13" s="58"/>
      <c r="N13" s="58"/>
      <c r="O13" s="58"/>
      <c r="P13" s="58"/>
      <c r="Q13" s="58"/>
      <c r="R13" s="58"/>
      <c r="S13" s="58"/>
      <c r="T13" s="58"/>
    </row>
    <row r="14" spans="1:54" s="59" customFormat="1" x14ac:dyDescent="0.2">
      <c r="A14" s="97" t="s">
        <v>148</v>
      </c>
      <c r="B14" s="80" t="s">
        <v>51</v>
      </c>
      <c r="C14" s="136" t="s">
        <v>9</v>
      </c>
      <c r="D14" s="66"/>
      <c r="E14" s="65"/>
      <c r="F14" s="57"/>
      <c r="G14" s="57"/>
      <c r="H14" s="57"/>
      <c r="I14" s="57"/>
      <c r="J14" s="58"/>
      <c r="K14" s="58"/>
      <c r="L14" s="58"/>
      <c r="M14" s="58"/>
      <c r="N14" s="58"/>
      <c r="O14" s="58"/>
      <c r="P14" s="58"/>
      <c r="Q14" s="58"/>
      <c r="R14" s="58"/>
      <c r="S14" s="58"/>
      <c r="T14" s="58"/>
    </row>
    <row r="15" spans="1:54" s="59" customFormat="1" ht="25.5" x14ac:dyDescent="0.2">
      <c r="A15" s="97" t="s">
        <v>149</v>
      </c>
      <c r="B15" s="80" t="s">
        <v>113</v>
      </c>
      <c r="C15" s="75" t="s">
        <v>9</v>
      </c>
      <c r="D15" s="66"/>
      <c r="E15" s="75"/>
      <c r="F15" s="57"/>
      <c r="G15" s="57"/>
      <c r="H15" s="57"/>
      <c r="I15" s="57"/>
      <c r="J15" s="58"/>
      <c r="K15" s="58"/>
      <c r="L15" s="58"/>
      <c r="M15" s="58"/>
      <c r="N15" s="58"/>
      <c r="O15" s="58"/>
      <c r="P15" s="58"/>
      <c r="Q15" s="58"/>
      <c r="R15" s="58"/>
      <c r="S15" s="58"/>
      <c r="T15" s="58"/>
    </row>
    <row r="16" spans="1:54" s="59" customFormat="1" ht="25.5" x14ac:dyDescent="0.2">
      <c r="A16" s="84" t="s">
        <v>150</v>
      </c>
      <c r="B16" s="80" t="s">
        <v>52</v>
      </c>
      <c r="C16" s="75" t="s">
        <v>9</v>
      </c>
      <c r="D16" s="66"/>
      <c r="E16" s="65"/>
      <c r="F16" s="60"/>
      <c r="G16" s="60"/>
      <c r="H16" s="60"/>
      <c r="I16" s="60"/>
    </row>
    <row r="17" spans="1:19" s="41" customFormat="1" ht="51" x14ac:dyDescent="0.2">
      <c r="A17" s="84" t="s">
        <v>152</v>
      </c>
      <c r="B17" s="81" t="s">
        <v>68</v>
      </c>
      <c r="C17" s="75" t="s">
        <v>212</v>
      </c>
      <c r="D17" s="61"/>
      <c r="E17" s="61"/>
      <c r="F17" s="42"/>
      <c r="G17" s="42"/>
      <c r="H17" s="42"/>
      <c r="I17" s="52"/>
      <c r="J17" s="52"/>
      <c r="K17" s="52"/>
      <c r="L17" s="52"/>
      <c r="M17" s="52"/>
      <c r="N17" s="52"/>
      <c r="O17" s="52"/>
      <c r="P17" s="52"/>
      <c r="Q17" s="52"/>
      <c r="R17" s="52"/>
      <c r="S17" s="52"/>
    </row>
    <row r="18" spans="1:19" s="41" customFormat="1" ht="25.5" x14ac:dyDescent="0.2">
      <c r="A18" s="84" t="s">
        <v>154</v>
      </c>
      <c r="B18" s="81" t="s">
        <v>70</v>
      </c>
      <c r="C18" s="75" t="s">
        <v>213</v>
      </c>
      <c r="D18" s="61"/>
      <c r="E18" s="61"/>
      <c r="F18" s="42"/>
      <c r="G18" s="42"/>
      <c r="H18" s="42"/>
      <c r="I18" s="52"/>
      <c r="J18" s="52"/>
      <c r="K18" s="52"/>
      <c r="L18" s="52"/>
      <c r="M18" s="52"/>
      <c r="N18" s="52"/>
      <c r="O18" s="52"/>
      <c r="P18" s="52"/>
      <c r="Q18" s="52"/>
      <c r="R18" s="52"/>
      <c r="S18" s="52"/>
    </row>
    <row r="19" spans="1:19" s="41" customFormat="1" ht="25.5" x14ac:dyDescent="0.2">
      <c r="A19" s="84" t="s">
        <v>155</v>
      </c>
      <c r="B19" s="81" t="s">
        <v>72</v>
      </c>
      <c r="C19" s="75" t="s">
        <v>213</v>
      </c>
      <c r="D19" s="61"/>
      <c r="E19" s="61"/>
      <c r="F19" s="42"/>
      <c r="G19" s="42"/>
      <c r="H19" s="42"/>
      <c r="I19" s="52"/>
      <c r="J19" s="52"/>
      <c r="K19" s="52"/>
      <c r="L19" s="52"/>
      <c r="M19" s="52"/>
      <c r="N19" s="52"/>
      <c r="O19" s="52"/>
      <c r="P19" s="52"/>
      <c r="Q19" s="52"/>
      <c r="R19" s="52"/>
      <c r="S19" s="52"/>
    </row>
    <row r="20" spans="1:19" s="41" customFormat="1" ht="25.5" x14ac:dyDescent="0.2">
      <c r="A20" s="84" t="s">
        <v>156</v>
      </c>
      <c r="B20" s="81" t="s">
        <v>74</v>
      </c>
      <c r="C20" s="75" t="s">
        <v>213</v>
      </c>
      <c r="D20" s="61"/>
      <c r="E20" s="61"/>
      <c r="F20" s="42"/>
      <c r="G20" s="42"/>
      <c r="H20" s="42"/>
      <c r="I20" s="52"/>
      <c r="J20" s="52"/>
      <c r="K20" s="52"/>
      <c r="L20" s="52"/>
      <c r="M20" s="52"/>
      <c r="N20" s="52"/>
      <c r="O20" s="52"/>
      <c r="P20" s="52"/>
      <c r="Q20" s="52"/>
      <c r="R20" s="52"/>
      <c r="S20" s="52"/>
    </row>
    <row r="21" spans="1:19" s="41" customFormat="1" ht="76.5" x14ac:dyDescent="0.2">
      <c r="A21" s="97" t="s">
        <v>157</v>
      </c>
      <c r="B21" s="81" t="s">
        <v>76</v>
      </c>
      <c r="C21" s="75" t="s">
        <v>213</v>
      </c>
      <c r="D21" s="61" t="s">
        <v>192</v>
      </c>
      <c r="E21" s="61"/>
      <c r="F21" s="42"/>
      <c r="G21" s="42"/>
      <c r="H21" s="42"/>
      <c r="I21" s="52"/>
      <c r="J21" s="52"/>
      <c r="K21" s="52"/>
      <c r="L21" s="52"/>
      <c r="M21" s="52"/>
      <c r="N21" s="52"/>
      <c r="O21" s="52"/>
      <c r="P21" s="52"/>
      <c r="Q21" s="52"/>
      <c r="R21" s="52"/>
      <c r="S21" s="52"/>
    </row>
    <row r="22" spans="1:19" ht="25.5" x14ac:dyDescent="0.2">
      <c r="A22" s="97" t="s">
        <v>158</v>
      </c>
      <c r="B22" s="81" t="s">
        <v>78</v>
      </c>
      <c r="C22" s="75" t="s">
        <v>213</v>
      </c>
      <c r="D22" s="61"/>
      <c r="E22" s="63"/>
      <c r="F22" s="54"/>
      <c r="G22" s="54"/>
      <c r="H22" s="54"/>
    </row>
    <row r="23" spans="1:19" ht="38.25" x14ac:dyDescent="0.2">
      <c r="A23" s="97" t="s">
        <v>159</v>
      </c>
      <c r="B23" s="81" t="s">
        <v>79</v>
      </c>
      <c r="C23" s="75" t="s">
        <v>205</v>
      </c>
      <c r="D23" s="61"/>
      <c r="E23" s="63"/>
      <c r="F23" s="54"/>
      <c r="G23" s="54"/>
      <c r="H23" s="54"/>
    </row>
    <row r="24" spans="1:19" ht="38.25" x14ac:dyDescent="0.2">
      <c r="A24" s="97" t="s">
        <v>151</v>
      </c>
      <c r="B24" s="81" t="s">
        <v>80</v>
      </c>
      <c r="C24" s="75" t="s">
        <v>205</v>
      </c>
      <c r="D24" s="61"/>
      <c r="E24" s="63"/>
      <c r="F24" s="54"/>
      <c r="G24" s="54"/>
      <c r="H24" s="54"/>
    </row>
    <row r="25" spans="1:19" ht="25.5" x14ac:dyDescent="0.2">
      <c r="A25" s="84" t="s">
        <v>160</v>
      </c>
      <c r="B25" s="81" t="s">
        <v>81</v>
      </c>
      <c r="C25" s="75" t="s">
        <v>214</v>
      </c>
      <c r="D25" s="61"/>
      <c r="E25" s="63"/>
      <c r="F25" s="55"/>
      <c r="G25" s="55"/>
      <c r="H25" s="55"/>
    </row>
    <row r="26" spans="1:19" s="79" customFormat="1" ht="38.25" x14ac:dyDescent="0.2">
      <c r="A26" s="97" t="s">
        <v>161</v>
      </c>
      <c r="B26" s="82" t="s">
        <v>89</v>
      </c>
      <c r="C26" s="75" t="s">
        <v>214</v>
      </c>
      <c r="D26" s="52" t="s">
        <v>190</v>
      </c>
      <c r="E26" s="77"/>
      <c r="F26" s="83"/>
      <c r="G26" s="83"/>
      <c r="H26" s="83"/>
    </row>
    <row r="27" spans="1:19" ht="46.9" customHeight="1" x14ac:dyDescent="0.2">
      <c r="A27" s="84" t="s">
        <v>153</v>
      </c>
      <c r="B27" s="81" t="s">
        <v>82</v>
      </c>
      <c r="C27" s="75" t="s">
        <v>214</v>
      </c>
      <c r="D27" s="61"/>
      <c r="E27" s="63"/>
      <c r="F27" s="55"/>
      <c r="G27" s="55"/>
      <c r="H27" s="55"/>
    </row>
    <row r="28" spans="1:19" s="79" customFormat="1" x14ac:dyDescent="0.2">
      <c r="A28" s="84" t="s">
        <v>204</v>
      </c>
      <c r="B28" s="82" t="s">
        <v>88</v>
      </c>
      <c r="C28" s="52"/>
      <c r="D28" s="52"/>
      <c r="E28" s="52"/>
      <c r="F28" s="83"/>
      <c r="G28" s="83"/>
      <c r="H28" s="83"/>
      <c r="I28" s="83"/>
    </row>
    <row r="29" spans="1:19" s="79" customFormat="1" x14ac:dyDescent="0.2">
      <c r="A29" s="84"/>
      <c r="B29" s="124"/>
      <c r="C29" s="52"/>
      <c r="D29" s="52"/>
      <c r="E29" s="52"/>
      <c r="F29" s="83"/>
      <c r="G29" s="83"/>
      <c r="H29" s="83"/>
      <c r="I29" s="83"/>
    </row>
    <row r="30" spans="1:19" s="79" customFormat="1" x14ac:dyDescent="0.2">
      <c r="A30" s="107" t="s">
        <v>162</v>
      </c>
      <c r="B30" s="76" t="s">
        <v>102</v>
      </c>
      <c r="C30" s="52"/>
      <c r="D30" s="77"/>
      <c r="E30" s="52"/>
      <c r="F30" s="78"/>
      <c r="G30" s="78"/>
      <c r="H30" s="78"/>
      <c r="I30" s="78"/>
    </row>
    <row r="31" spans="1:19" ht="110.45" customHeight="1" x14ac:dyDescent="0.2">
      <c r="A31" s="97" t="s">
        <v>163</v>
      </c>
      <c r="B31" s="62" t="s">
        <v>131</v>
      </c>
      <c r="C31" s="136" t="s">
        <v>238</v>
      </c>
      <c r="D31" s="61" t="s">
        <v>191</v>
      </c>
      <c r="E31" s="63"/>
      <c r="F31" s="55"/>
      <c r="G31" s="55"/>
      <c r="H31" s="55"/>
      <c r="I31" s="16"/>
      <c r="J31" s="16"/>
      <c r="K31" s="16"/>
      <c r="L31" s="16"/>
      <c r="M31" s="16"/>
      <c r="N31" s="16"/>
      <c r="O31" s="16"/>
      <c r="P31" s="16"/>
      <c r="Q31" s="16"/>
      <c r="R31" s="16"/>
      <c r="S31" s="16"/>
    </row>
    <row r="32" spans="1:19" ht="93.2" customHeight="1" x14ac:dyDescent="0.2">
      <c r="A32" s="97" t="s">
        <v>164</v>
      </c>
      <c r="B32" s="62" t="s">
        <v>109</v>
      </c>
      <c r="C32" s="52" t="s">
        <v>239</v>
      </c>
      <c r="D32" s="61"/>
      <c r="E32" s="63"/>
      <c r="F32" s="55"/>
      <c r="G32" s="55"/>
      <c r="H32" s="55"/>
      <c r="I32" s="16"/>
      <c r="J32" s="16"/>
      <c r="K32" s="16"/>
      <c r="L32" s="16"/>
      <c r="M32" s="16"/>
      <c r="N32" s="16"/>
      <c r="O32" s="16"/>
      <c r="P32" s="16"/>
      <c r="Q32" s="16"/>
      <c r="R32" s="16"/>
      <c r="S32" s="16"/>
    </row>
    <row r="33" spans="1:20" s="85" customFormat="1" ht="30" customHeight="1" x14ac:dyDescent="0.2">
      <c r="A33" s="84" t="s">
        <v>165</v>
      </c>
      <c r="B33" s="86" t="s">
        <v>104</v>
      </c>
      <c r="C33" s="52" t="s">
        <v>240</v>
      </c>
      <c r="D33" s="52"/>
      <c r="E33" s="52"/>
      <c r="F33" s="51"/>
      <c r="G33" s="51"/>
      <c r="H33" s="51"/>
      <c r="I33" s="51"/>
      <c r="J33" s="52"/>
      <c r="K33" s="52"/>
      <c r="L33" s="52"/>
      <c r="M33" s="52"/>
      <c r="N33" s="52"/>
      <c r="O33" s="52"/>
      <c r="P33" s="52"/>
      <c r="Q33" s="52"/>
      <c r="R33" s="52"/>
      <c r="S33" s="52"/>
      <c r="T33" s="52"/>
    </row>
    <row r="34" spans="1:20" s="85" customFormat="1" x14ac:dyDescent="0.2">
      <c r="A34" s="84" t="s">
        <v>166</v>
      </c>
      <c r="B34" s="86" t="s">
        <v>105</v>
      </c>
      <c r="C34" s="52" t="s">
        <v>9</v>
      </c>
      <c r="D34" s="52"/>
      <c r="E34" s="52"/>
      <c r="F34" s="51"/>
      <c r="G34" s="51"/>
      <c r="H34" s="51"/>
      <c r="I34" s="51"/>
      <c r="J34" s="52"/>
      <c r="K34" s="52"/>
      <c r="L34" s="52"/>
      <c r="M34" s="52"/>
      <c r="N34" s="52"/>
      <c r="O34" s="52"/>
      <c r="P34" s="52"/>
      <c r="Q34" s="52"/>
      <c r="R34" s="52"/>
      <c r="S34" s="52"/>
      <c r="T34" s="52"/>
    </row>
    <row r="35" spans="1:20" s="85" customFormat="1" ht="87.75" customHeight="1" x14ac:dyDescent="0.2">
      <c r="A35" s="84" t="s">
        <v>225</v>
      </c>
      <c r="B35" s="52" t="s">
        <v>229</v>
      </c>
      <c r="C35" s="125" t="s">
        <v>240</v>
      </c>
      <c r="D35" s="125" t="s">
        <v>207</v>
      </c>
      <c r="E35" s="52" t="s">
        <v>193</v>
      </c>
      <c r="F35" s="51"/>
      <c r="G35" s="51"/>
      <c r="H35" s="51"/>
      <c r="I35" s="51"/>
      <c r="J35" s="52"/>
      <c r="K35" s="52"/>
      <c r="L35" s="52"/>
      <c r="M35" s="52"/>
      <c r="N35" s="52"/>
      <c r="O35" s="52"/>
      <c r="P35" s="52"/>
      <c r="Q35" s="52"/>
      <c r="R35" s="52"/>
      <c r="S35" s="52"/>
      <c r="T35" s="52"/>
    </row>
    <row r="36" spans="1:20" s="85" customFormat="1" ht="102" x14ac:dyDescent="0.2">
      <c r="A36" s="84" t="s">
        <v>167</v>
      </c>
      <c r="B36" s="52" t="s">
        <v>188</v>
      </c>
      <c r="C36" s="52" t="s">
        <v>223</v>
      </c>
      <c r="D36" s="52" t="s">
        <v>189</v>
      </c>
      <c r="E36" s="52" t="s">
        <v>194</v>
      </c>
      <c r="F36" s="51"/>
      <c r="G36" s="51"/>
      <c r="H36" s="51"/>
    </row>
    <row r="37" spans="1:20" x14ac:dyDescent="0.2">
      <c r="A37" s="108" t="s">
        <v>168</v>
      </c>
      <c r="B37" s="67" t="s">
        <v>48</v>
      </c>
      <c r="C37" s="61"/>
      <c r="D37" s="63"/>
      <c r="E37" s="61"/>
      <c r="F37" s="54"/>
      <c r="G37" s="54"/>
      <c r="H37" s="54"/>
      <c r="I37" s="54"/>
    </row>
    <row r="38" spans="1:20" s="79" customFormat="1" ht="105.95" customHeight="1" x14ac:dyDescent="0.2">
      <c r="A38" s="109" t="s">
        <v>169</v>
      </c>
      <c r="B38" s="77" t="s">
        <v>103</v>
      </c>
      <c r="C38" s="52" t="s">
        <v>9</v>
      </c>
      <c r="D38" s="77"/>
      <c r="E38" s="52"/>
      <c r="F38" s="78"/>
      <c r="G38" s="78"/>
      <c r="H38" s="78"/>
      <c r="I38" s="78"/>
    </row>
    <row r="39" spans="1:20" ht="55.7" customHeight="1" x14ac:dyDescent="0.2">
      <c r="A39" s="97" t="s">
        <v>170</v>
      </c>
      <c r="B39" s="62" t="s">
        <v>186</v>
      </c>
      <c r="C39" s="52" t="s">
        <v>241</v>
      </c>
      <c r="D39" s="63"/>
      <c r="E39" s="61"/>
      <c r="F39" s="55"/>
      <c r="G39" s="55"/>
      <c r="H39" s="55"/>
      <c r="I39" s="55"/>
    </row>
    <row r="40" spans="1:20" ht="62.25" customHeight="1" x14ac:dyDescent="0.2">
      <c r="A40" s="97" t="s">
        <v>171</v>
      </c>
      <c r="B40" s="62" t="s">
        <v>118</v>
      </c>
      <c r="C40" s="61" t="s">
        <v>9</v>
      </c>
      <c r="D40" s="63"/>
      <c r="E40" s="61"/>
      <c r="F40" s="55"/>
      <c r="G40" s="55"/>
      <c r="H40" s="55"/>
      <c r="I40" s="55"/>
    </row>
    <row r="41" spans="1:20" ht="66.75" customHeight="1" x14ac:dyDescent="0.2">
      <c r="A41" s="97" t="s">
        <v>172</v>
      </c>
      <c r="B41" s="62" t="s">
        <v>138</v>
      </c>
      <c r="C41" s="61" t="s">
        <v>9</v>
      </c>
      <c r="D41" s="63"/>
      <c r="E41" s="61"/>
      <c r="F41" s="55"/>
      <c r="G41" s="55"/>
      <c r="H41" s="55"/>
      <c r="I41" s="55"/>
    </row>
    <row r="42" spans="1:20" ht="76.5" customHeight="1" x14ac:dyDescent="0.2">
      <c r="A42" s="135" t="s">
        <v>195</v>
      </c>
      <c r="B42" s="62" t="s">
        <v>196</v>
      </c>
      <c r="C42" s="52" t="s">
        <v>206</v>
      </c>
      <c r="D42" s="61"/>
      <c r="E42" s="61"/>
      <c r="F42" s="55"/>
      <c r="G42" s="55"/>
      <c r="H42" s="55"/>
      <c r="I42" s="123"/>
      <c r="J42" s="16"/>
      <c r="K42" s="16"/>
      <c r="L42" s="16"/>
      <c r="M42" s="16"/>
      <c r="N42" s="16"/>
      <c r="O42" s="16"/>
      <c r="P42" s="16"/>
      <c r="Q42" s="16"/>
      <c r="R42" s="16"/>
      <c r="S42" s="16"/>
    </row>
    <row r="43" spans="1:20" ht="135.94999999999999" customHeight="1" x14ac:dyDescent="0.2">
      <c r="A43" s="135" t="s">
        <v>197</v>
      </c>
      <c r="B43" s="62" t="s">
        <v>198</v>
      </c>
      <c r="C43" s="141"/>
      <c r="D43" s="61"/>
      <c r="E43" s="61"/>
      <c r="F43" s="63"/>
      <c r="G43" s="63"/>
      <c r="H43" s="63"/>
      <c r="I43" s="123"/>
      <c r="J43" s="16"/>
      <c r="K43" s="16"/>
      <c r="L43" s="16"/>
      <c r="M43" s="16"/>
      <c r="N43" s="16"/>
      <c r="O43" s="16"/>
      <c r="P43" s="16"/>
      <c r="Q43" s="16"/>
      <c r="R43" s="16"/>
      <c r="S43" s="16"/>
    </row>
    <row r="44" spans="1:20" ht="140.25" customHeight="1" x14ac:dyDescent="0.2">
      <c r="A44" s="135" t="s">
        <v>199</v>
      </c>
      <c r="B44" s="62" t="s">
        <v>200</v>
      </c>
      <c r="C44" s="52" t="s">
        <v>242</v>
      </c>
      <c r="D44" s="61"/>
      <c r="E44" s="61"/>
      <c r="F44" s="55"/>
      <c r="G44" s="55"/>
      <c r="H44" s="55"/>
      <c r="I44" s="123"/>
      <c r="J44" s="16"/>
      <c r="K44" s="16"/>
      <c r="L44" s="16"/>
      <c r="M44" s="16"/>
      <c r="N44" s="16"/>
      <c r="O44" s="16"/>
      <c r="P44" s="16"/>
      <c r="Q44" s="16"/>
      <c r="R44" s="16"/>
      <c r="S44" s="16"/>
    </row>
    <row r="45" spans="1:20" ht="74.25" customHeight="1" x14ac:dyDescent="0.2">
      <c r="A45" s="114" t="s">
        <v>221</v>
      </c>
      <c r="B45" s="15" t="s">
        <v>219</v>
      </c>
      <c r="C45" s="69" t="s">
        <v>218</v>
      </c>
    </row>
    <row r="46" spans="1:20" ht="60.75" customHeight="1" x14ac:dyDescent="0.2">
      <c r="A46" s="139" t="s">
        <v>222</v>
      </c>
      <c r="B46" s="61" t="s">
        <v>216</v>
      </c>
      <c r="C46" s="69" t="s">
        <v>217</v>
      </c>
      <c r="D46" s="42"/>
      <c r="E46" s="42"/>
      <c r="F46" s="55"/>
      <c r="G46" s="55"/>
      <c r="H46" s="55"/>
      <c r="I46" s="55"/>
    </row>
    <row r="47" spans="1:20" x14ac:dyDescent="0.2">
      <c r="A47" s="139"/>
      <c r="B47" s="140"/>
      <c r="C47" s="138"/>
      <c r="D47" s="42"/>
      <c r="E47" s="42"/>
      <c r="F47" s="55"/>
      <c r="G47" s="55"/>
      <c r="H47" s="55"/>
      <c r="I47" s="55"/>
    </row>
    <row r="48" spans="1:20" ht="26.25" thickBot="1" x14ac:dyDescent="0.25">
      <c r="A48" s="126" t="s">
        <v>13</v>
      </c>
      <c r="B48" s="126"/>
      <c r="C48" s="69"/>
      <c r="D48" s="71"/>
      <c r="E48" s="70"/>
      <c r="F48" s="1"/>
      <c r="G48" s="1"/>
      <c r="H48" s="1"/>
      <c r="I48" s="30"/>
      <c r="J48" s="16"/>
      <c r="K48" s="16"/>
      <c r="L48" s="16"/>
      <c r="M48" s="16"/>
      <c r="N48" s="16"/>
      <c r="O48" s="16"/>
      <c r="P48" s="16"/>
      <c r="Q48" s="16"/>
      <c r="R48" s="16"/>
      <c r="S48" s="16"/>
    </row>
    <row r="49" spans="1:19" ht="267.75" x14ac:dyDescent="0.25">
      <c r="A49" s="127" t="s">
        <v>92</v>
      </c>
      <c r="B49" s="128"/>
      <c r="C49" s="131"/>
      <c r="D49" s="128"/>
      <c r="E49" s="129"/>
      <c r="F49" s="43"/>
      <c r="G49" s="43"/>
      <c r="H49" s="43"/>
      <c r="I49" s="30"/>
      <c r="J49" s="16"/>
      <c r="K49" s="16"/>
      <c r="L49" s="16"/>
      <c r="M49" s="16"/>
      <c r="N49" s="16"/>
      <c r="O49" s="16"/>
      <c r="P49" s="16"/>
      <c r="Q49" s="16"/>
      <c r="R49" s="16"/>
      <c r="S49" s="16"/>
    </row>
    <row r="50" spans="1:19" ht="15" x14ac:dyDescent="0.2">
      <c r="A50" s="110" t="s">
        <v>93</v>
      </c>
      <c r="B50" s="72"/>
      <c r="C50" s="68"/>
      <c r="D50" s="73"/>
      <c r="E50" s="74"/>
      <c r="F50" s="33"/>
      <c r="G50" s="33"/>
      <c r="H50" s="33"/>
      <c r="I50" s="30"/>
      <c r="J50" s="16"/>
      <c r="K50" s="16"/>
      <c r="L50" s="16"/>
      <c r="M50" s="16"/>
      <c r="N50" s="16"/>
      <c r="O50" s="16"/>
      <c r="P50" s="16"/>
      <c r="Q50" s="16"/>
      <c r="R50" s="16"/>
      <c r="S50" s="16"/>
    </row>
    <row r="51" spans="1:19" ht="15" x14ac:dyDescent="0.2">
      <c r="A51" s="110" t="s">
        <v>94</v>
      </c>
      <c r="B51" s="72"/>
      <c r="C51" s="68"/>
      <c r="D51" s="73"/>
      <c r="E51" s="74"/>
      <c r="F51" s="33"/>
      <c r="G51" s="33"/>
      <c r="H51" s="33"/>
      <c r="I51" s="30"/>
      <c r="J51" s="16"/>
      <c r="K51" s="16"/>
      <c r="L51" s="16"/>
      <c r="M51" s="16"/>
      <c r="N51" s="16"/>
      <c r="O51" s="16"/>
      <c r="P51" s="16"/>
      <c r="Q51" s="16"/>
      <c r="R51" s="16"/>
      <c r="S51" s="16"/>
    </row>
    <row r="52" spans="1:19" x14ac:dyDescent="0.2">
      <c r="A52" s="111"/>
      <c r="B52" s="32"/>
      <c r="C52" s="132"/>
      <c r="D52" s="38"/>
      <c r="E52" s="33"/>
      <c r="F52" s="33"/>
      <c r="G52" s="33"/>
      <c r="H52" s="33"/>
      <c r="I52" s="31"/>
    </row>
    <row r="53" spans="1:19" x14ac:dyDescent="0.2">
      <c r="A53" s="112" t="s">
        <v>3</v>
      </c>
      <c r="B53" s="32"/>
      <c r="C53" s="132"/>
      <c r="D53" s="38"/>
      <c r="E53" s="33"/>
      <c r="F53" s="33"/>
      <c r="G53" s="33"/>
      <c r="H53" s="33"/>
      <c r="I53" s="31"/>
    </row>
    <row r="54" spans="1:19" x14ac:dyDescent="0.2">
      <c r="A54" s="111" t="s">
        <v>11</v>
      </c>
      <c r="B54" s="32"/>
      <c r="C54" s="132"/>
      <c r="D54" s="38"/>
      <c r="E54" s="33"/>
      <c r="F54" s="33"/>
      <c r="G54" s="33"/>
      <c r="H54" s="33"/>
      <c r="I54" s="31"/>
    </row>
    <row r="55" spans="1:19" x14ac:dyDescent="0.2">
      <c r="A55" s="111" t="s">
        <v>32</v>
      </c>
      <c r="B55" s="32"/>
      <c r="C55" s="132"/>
      <c r="D55" s="38"/>
      <c r="E55" s="33"/>
      <c r="F55" s="33"/>
      <c r="G55" s="33"/>
      <c r="H55" s="33"/>
      <c r="I55" s="31"/>
    </row>
    <row r="56" spans="1:19" x14ac:dyDescent="0.2">
      <c r="A56" s="111" t="s">
        <v>33</v>
      </c>
      <c r="B56" s="32"/>
      <c r="C56" s="132"/>
      <c r="D56" s="38"/>
      <c r="E56" s="33"/>
      <c r="F56" s="33"/>
      <c r="G56" s="33"/>
      <c r="H56" s="33"/>
      <c r="I56" s="31"/>
    </row>
    <row r="57" spans="1:19" x14ac:dyDescent="0.2">
      <c r="A57" s="111" t="s">
        <v>12</v>
      </c>
      <c r="B57" s="32"/>
      <c r="C57" s="132"/>
      <c r="D57" s="38"/>
      <c r="E57" s="33"/>
      <c r="F57" s="33"/>
      <c r="G57" s="33"/>
      <c r="H57" s="33"/>
      <c r="I57" s="31"/>
    </row>
    <row r="58" spans="1:19" x14ac:dyDescent="0.2">
      <c r="A58" s="111" t="s">
        <v>34</v>
      </c>
      <c r="B58" s="32"/>
      <c r="C58" s="132"/>
      <c r="D58" s="38"/>
      <c r="E58" s="33"/>
      <c r="F58" s="33"/>
      <c r="G58" s="33"/>
      <c r="H58" s="33"/>
      <c r="I58" s="31"/>
    </row>
    <row r="59" spans="1:19" x14ac:dyDescent="0.2">
      <c r="A59" s="111" t="s">
        <v>35</v>
      </c>
      <c r="B59" s="32"/>
      <c r="C59" s="132"/>
      <c r="D59" s="38"/>
      <c r="E59" s="33"/>
      <c r="F59" s="33"/>
      <c r="G59" s="33"/>
      <c r="H59" s="33"/>
    </row>
    <row r="60" spans="1:19" x14ac:dyDescent="0.2">
      <c r="A60" s="111" t="s">
        <v>4</v>
      </c>
      <c r="B60" s="32"/>
      <c r="C60" s="132"/>
      <c r="D60" s="38"/>
      <c r="E60" s="33"/>
      <c r="F60" s="33"/>
      <c r="G60" s="33"/>
      <c r="H60" s="33"/>
    </row>
    <row r="61" spans="1:19" ht="13.5" thickBot="1" x14ac:dyDescent="0.25">
      <c r="A61" s="113"/>
      <c r="B61" s="34"/>
      <c r="C61" s="133"/>
      <c r="D61" s="39"/>
      <c r="E61" s="35"/>
      <c r="F61" s="35"/>
      <c r="G61" s="35"/>
      <c r="H61" s="35"/>
    </row>
  </sheetData>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C1" zoomScale="150" zoomScaleNormal="150" workbookViewId="0">
      <selection activeCell="C43" sqref="C43"/>
    </sheetView>
  </sheetViews>
  <sheetFormatPr defaultRowHeight="12.75" x14ac:dyDescent="0.2"/>
  <cols>
    <col min="1" max="1" width="5.5703125" style="44" customWidth="1"/>
    <col min="2" max="2" width="54" style="2" customWidth="1"/>
    <col min="3" max="3" width="86" style="2" customWidth="1"/>
    <col min="4" max="4" width="50.140625" style="47" customWidth="1"/>
    <col min="5" max="16384" width="9.140625" style="2"/>
  </cols>
  <sheetData>
    <row r="1" spans="1:8" customFormat="1" ht="20.25" x14ac:dyDescent="0.2">
      <c r="A1" s="143" t="str">
        <f>Setup!A2</f>
        <v>MIC Special Session</v>
      </c>
      <c r="B1" s="143"/>
      <c r="C1" s="143"/>
      <c r="D1" s="6"/>
    </row>
    <row r="2" spans="1:8" customFormat="1" ht="18" x14ac:dyDescent="0.25">
      <c r="A2" s="144" t="str">
        <f>Setup!A5</f>
        <v>Fuel Cost Policy</v>
      </c>
      <c r="B2" s="144"/>
      <c r="C2" s="144"/>
      <c r="D2" s="6"/>
    </row>
    <row r="3" spans="1:8" s="1" customFormat="1" ht="18" x14ac:dyDescent="0.25">
      <c r="A3" s="145" t="s">
        <v>5</v>
      </c>
      <c r="B3" s="145"/>
      <c r="C3" s="145"/>
      <c r="D3" s="47"/>
      <c r="E3" s="2"/>
      <c r="F3" s="2"/>
      <c r="G3" s="2"/>
      <c r="H3" s="2"/>
    </row>
    <row r="5" spans="1:8" x14ac:dyDescent="0.2">
      <c r="A5" s="44" t="s">
        <v>15</v>
      </c>
      <c r="C5" s="8"/>
    </row>
    <row r="6" spans="1:8" s="4" customFormat="1" ht="17.45" customHeight="1" thickBot="1" x14ac:dyDescent="0.25">
      <c r="A6" s="146" t="s">
        <v>6</v>
      </c>
      <c r="B6" s="147"/>
      <c r="C6" s="10" t="s">
        <v>7</v>
      </c>
      <c r="D6" s="48"/>
    </row>
    <row r="7" spans="1:8" s="4" customFormat="1" ht="17.45" customHeight="1" x14ac:dyDescent="0.2">
      <c r="A7" s="115" t="s">
        <v>141</v>
      </c>
      <c r="B7" s="87" t="s">
        <v>101</v>
      </c>
      <c r="C7" s="87"/>
      <c r="D7" s="48"/>
    </row>
    <row r="8" spans="1:8" s="4" customFormat="1" ht="17.100000000000001" customHeight="1" x14ac:dyDescent="0.2">
      <c r="A8" s="98" t="s">
        <v>142</v>
      </c>
      <c r="B8" s="89" t="s">
        <v>127</v>
      </c>
      <c r="C8" s="89" t="s">
        <v>96</v>
      </c>
      <c r="D8" s="48"/>
    </row>
    <row r="9" spans="1:8" s="4" customFormat="1" ht="17.100000000000001" customHeight="1" x14ac:dyDescent="0.2">
      <c r="A9" s="115" t="s">
        <v>143</v>
      </c>
      <c r="B9" s="88" t="s">
        <v>91</v>
      </c>
      <c r="C9" s="88" t="s">
        <v>129</v>
      </c>
      <c r="D9" s="48"/>
    </row>
    <row r="10" spans="1:8" s="4" customFormat="1" ht="17.100000000000001" customHeight="1" x14ac:dyDescent="0.2">
      <c r="A10" s="98" t="s">
        <v>144</v>
      </c>
      <c r="B10" s="90" t="s">
        <v>128</v>
      </c>
      <c r="C10" s="90" t="s">
        <v>95</v>
      </c>
      <c r="D10" s="48"/>
    </row>
    <row r="11" spans="1:8" s="4" customFormat="1" ht="17.100000000000001" customHeight="1" x14ac:dyDescent="0.2">
      <c r="A11" s="101" t="s">
        <v>145</v>
      </c>
      <c r="B11" s="91" t="s">
        <v>66</v>
      </c>
      <c r="C11" s="92" t="s">
        <v>87</v>
      </c>
      <c r="D11" s="48"/>
    </row>
    <row r="12" spans="1:8" ht="17.649999999999999" customHeight="1" x14ac:dyDescent="0.2">
      <c r="A12" s="116" t="s">
        <v>146</v>
      </c>
      <c r="B12" s="93" t="s">
        <v>50</v>
      </c>
      <c r="C12" s="89" t="s">
        <v>97</v>
      </c>
    </row>
    <row r="13" spans="1:8" ht="17.649999999999999" customHeight="1" x14ac:dyDescent="0.2">
      <c r="A13" s="117" t="s">
        <v>147</v>
      </c>
      <c r="B13" s="95" t="s">
        <v>51</v>
      </c>
      <c r="C13" s="92" t="s">
        <v>98</v>
      </c>
    </row>
    <row r="14" spans="1:8" ht="16.350000000000001" customHeight="1" x14ac:dyDescent="0.2">
      <c r="A14" s="116" t="s">
        <v>148</v>
      </c>
      <c r="B14" s="93" t="s">
        <v>113</v>
      </c>
      <c r="C14" s="89" t="s">
        <v>114</v>
      </c>
    </row>
    <row r="15" spans="1:8" ht="29.25" customHeight="1" x14ac:dyDescent="0.2">
      <c r="A15" s="121" t="s">
        <v>149</v>
      </c>
      <c r="B15" s="95" t="s">
        <v>52</v>
      </c>
      <c r="C15" s="92" t="s">
        <v>175</v>
      </c>
    </row>
    <row r="16" spans="1:8" ht="14.45" customHeight="1" x14ac:dyDescent="0.2">
      <c r="A16" s="98" t="s">
        <v>150</v>
      </c>
      <c r="B16" s="94" t="s">
        <v>68</v>
      </c>
      <c r="C16" s="89" t="s">
        <v>112</v>
      </c>
    </row>
    <row r="17" spans="1:4" ht="12.2" customHeight="1" x14ac:dyDescent="0.2">
      <c r="A17" s="101" t="s">
        <v>152</v>
      </c>
      <c r="B17" s="91" t="s">
        <v>70</v>
      </c>
      <c r="C17" s="92" t="s">
        <v>83</v>
      </c>
    </row>
    <row r="18" spans="1:4" ht="16.350000000000001" customHeight="1" x14ac:dyDescent="0.2">
      <c r="A18" s="98" t="s">
        <v>154</v>
      </c>
      <c r="B18" s="94" t="s">
        <v>72</v>
      </c>
      <c r="C18" s="89" t="s">
        <v>84</v>
      </c>
    </row>
    <row r="19" spans="1:4" ht="13.7" customHeight="1" x14ac:dyDescent="0.2">
      <c r="A19" s="101" t="s">
        <v>155</v>
      </c>
      <c r="B19" s="91" t="s">
        <v>74</v>
      </c>
      <c r="C19" s="92" t="s">
        <v>85</v>
      </c>
    </row>
    <row r="20" spans="1:4" ht="15.6" customHeight="1" x14ac:dyDescent="0.2">
      <c r="A20" s="98" t="s">
        <v>156</v>
      </c>
      <c r="B20" s="94" t="s">
        <v>76</v>
      </c>
      <c r="C20" s="89" t="s">
        <v>86</v>
      </c>
    </row>
    <row r="21" spans="1:4" ht="12.95" customHeight="1" x14ac:dyDescent="0.2">
      <c r="A21" s="118" t="s">
        <v>157</v>
      </c>
      <c r="B21" s="91" t="s">
        <v>78</v>
      </c>
      <c r="C21" s="92" t="s">
        <v>187</v>
      </c>
    </row>
    <row r="22" spans="1:4" ht="17.100000000000001" customHeight="1" x14ac:dyDescent="0.2">
      <c r="A22" s="119" t="s">
        <v>158</v>
      </c>
      <c r="B22" s="94" t="s">
        <v>79</v>
      </c>
      <c r="C22" s="89" t="s">
        <v>115</v>
      </c>
    </row>
    <row r="23" spans="1:4" ht="16.350000000000001" customHeight="1" x14ac:dyDescent="0.2">
      <c r="A23" s="118" t="s">
        <v>159</v>
      </c>
      <c r="B23" s="91" t="s">
        <v>80</v>
      </c>
      <c r="C23" s="92" t="s">
        <v>116</v>
      </c>
      <c r="D23" s="2"/>
    </row>
    <row r="24" spans="1:4" ht="17.100000000000001" customHeight="1" x14ac:dyDescent="0.2">
      <c r="A24" s="98" t="s">
        <v>151</v>
      </c>
      <c r="B24" s="94" t="s">
        <v>81</v>
      </c>
      <c r="C24" s="89" t="s">
        <v>117</v>
      </c>
      <c r="D24" s="2"/>
    </row>
    <row r="25" spans="1:4" x14ac:dyDescent="0.2">
      <c r="A25" s="101" t="s">
        <v>160</v>
      </c>
      <c r="B25" s="91" t="s">
        <v>89</v>
      </c>
      <c r="C25" s="92" t="s">
        <v>90</v>
      </c>
    </row>
    <row r="26" spans="1:4" x14ac:dyDescent="0.2">
      <c r="A26" s="98" t="s">
        <v>161</v>
      </c>
      <c r="B26" s="94" t="s">
        <v>82</v>
      </c>
      <c r="C26" s="89" t="s">
        <v>99</v>
      </c>
      <c r="D26" s="2"/>
    </row>
    <row r="27" spans="1:4" x14ac:dyDescent="0.2">
      <c r="A27" s="101" t="s">
        <v>153</v>
      </c>
      <c r="B27" s="91" t="s">
        <v>88</v>
      </c>
      <c r="C27" s="92" t="s">
        <v>100</v>
      </c>
    </row>
    <row r="28" spans="1:4" x14ac:dyDescent="0.2">
      <c r="A28" s="120" t="s">
        <v>162</v>
      </c>
      <c r="B28" s="100" t="s">
        <v>102</v>
      </c>
      <c r="C28" s="100"/>
      <c r="D28" s="2"/>
    </row>
    <row r="29" spans="1:4" x14ac:dyDescent="0.2">
      <c r="A29" s="101" t="s">
        <v>163</v>
      </c>
      <c r="B29" s="92" t="s">
        <v>131</v>
      </c>
      <c r="C29" s="92" t="s">
        <v>181</v>
      </c>
    </row>
    <row r="30" spans="1:4" ht="25.5" x14ac:dyDescent="0.2">
      <c r="A30" s="98" t="s">
        <v>164</v>
      </c>
      <c r="B30" s="89" t="s">
        <v>109</v>
      </c>
      <c r="C30" s="89" t="s">
        <v>182</v>
      </c>
      <c r="D30" s="2"/>
    </row>
    <row r="31" spans="1:4" ht="25.5" x14ac:dyDescent="0.2">
      <c r="A31" s="101" t="s">
        <v>165</v>
      </c>
      <c r="B31" s="102" t="s">
        <v>104</v>
      </c>
      <c r="C31" s="92" t="s">
        <v>111</v>
      </c>
    </row>
    <row r="32" spans="1:4" ht="25.5" x14ac:dyDescent="0.2">
      <c r="A32" s="98" t="s">
        <v>166</v>
      </c>
      <c r="B32" s="103" t="s">
        <v>105</v>
      </c>
      <c r="C32" s="89" t="s">
        <v>110</v>
      </c>
    </row>
    <row r="33" spans="1:3" x14ac:dyDescent="0.2">
      <c r="A33" s="101" t="s">
        <v>167</v>
      </c>
      <c r="B33" s="92" t="s">
        <v>132</v>
      </c>
      <c r="C33" s="92" t="s">
        <v>183</v>
      </c>
    </row>
    <row r="34" spans="1:3" x14ac:dyDescent="0.2">
      <c r="A34" s="120" t="s">
        <v>168</v>
      </c>
      <c r="B34" s="100" t="s">
        <v>48</v>
      </c>
      <c r="C34" s="100"/>
    </row>
    <row r="35" spans="1:3" x14ac:dyDescent="0.2">
      <c r="A35" s="118" t="s">
        <v>169</v>
      </c>
      <c r="B35" s="96" t="s">
        <v>103</v>
      </c>
      <c r="C35" s="92" t="s">
        <v>185</v>
      </c>
    </row>
    <row r="36" spans="1:3" ht="25.5" x14ac:dyDescent="0.2">
      <c r="A36" s="98" t="s">
        <v>170</v>
      </c>
      <c r="B36" s="89" t="s">
        <v>186</v>
      </c>
      <c r="C36" s="89" t="s">
        <v>134</v>
      </c>
    </row>
    <row r="37" spans="1:3" ht="25.5" x14ac:dyDescent="0.2">
      <c r="A37" s="101" t="s">
        <v>171</v>
      </c>
      <c r="B37" s="92" t="s">
        <v>118</v>
      </c>
      <c r="C37" s="92" t="s">
        <v>136</v>
      </c>
    </row>
    <row r="38" spans="1:3" ht="25.5" x14ac:dyDescent="0.2">
      <c r="A38" s="122" t="s">
        <v>172</v>
      </c>
      <c r="B38" s="104" t="s">
        <v>138</v>
      </c>
      <c r="C38" s="104" t="s">
        <v>139</v>
      </c>
    </row>
    <row r="39" spans="1:3" x14ac:dyDescent="0.2">
      <c r="A39" s="2"/>
    </row>
    <row r="40" spans="1:3" x14ac:dyDescent="0.2">
      <c r="A40" s="2"/>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workbookViewId="0">
      <selection activeCell="A7" sqref="A7"/>
    </sheetView>
  </sheetViews>
  <sheetFormatPr defaultRowHeight="12.75" x14ac:dyDescent="0.2"/>
  <cols>
    <col min="1" max="1" width="21.42578125" style="2" customWidth="1"/>
    <col min="2" max="2" width="90.42578125" style="2" customWidth="1"/>
    <col min="3" max="16384" width="9.140625" style="2"/>
  </cols>
  <sheetData>
    <row r="1" spans="1:2" customFormat="1" ht="20.25" x14ac:dyDescent="0.2">
      <c r="A1" s="143" t="str">
        <f>Setup!A2</f>
        <v>MIC Special Session</v>
      </c>
      <c r="B1" s="143"/>
    </row>
    <row r="2" spans="1:2" customFormat="1" ht="18" x14ac:dyDescent="0.25">
      <c r="A2" s="144" t="str">
        <f>Setup!A5</f>
        <v>Fuel Cost Policy</v>
      </c>
      <c r="B2" s="144"/>
    </row>
    <row r="3" spans="1:2" s="1" customFormat="1" ht="18" x14ac:dyDescent="0.25">
      <c r="A3" s="145" t="s">
        <v>29</v>
      </c>
      <c r="B3" s="145"/>
    </row>
    <row r="5" spans="1:2" x14ac:dyDescent="0.2">
      <c r="A5" s="3" t="s">
        <v>37</v>
      </c>
      <c r="B5" s="9"/>
    </row>
    <row r="6" spans="1:2" s="4" customFormat="1" ht="17.45" customHeight="1" thickBot="1" x14ac:dyDescent="0.25">
      <c r="A6" s="22" t="s">
        <v>30</v>
      </c>
      <c r="B6" s="29" t="s">
        <v>7</v>
      </c>
    </row>
    <row r="7" spans="1:2" ht="52.5" customHeight="1" x14ac:dyDescent="0.2">
      <c r="A7" s="28" t="s">
        <v>31</v>
      </c>
      <c r="B7" s="27" t="s">
        <v>26</v>
      </c>
    </row>
    <row r="8" spans="1:2" ht="52.5" customHeight="1" x14ac:dyDescent="0.2">
      <c r="A8" s="11"/>
      <c r="B8" s="12"/>
    </row>
    <row r="9" spans="1:2" ht="52.5" customHeight="1" x14ac:dyDescent="0.2">
      <c r="A9" s="11"/>
      <c r="B9" s="12"/>
    </row>
    <row r="10" spans="1:2" ht="52.5" customHeight="1" x14ac:dyDescent="0.2">
      <c r="A10" s="11"/>
      <c r="B10" s="12"/>
    </row>
    <row r="11" spans="1:2" ht="52.5" customHeight="1" x14ac:dyDescent="0.2">
      <c r="A11" s="11"/>
      <c r="B11" s="12"/>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8"/>
  <sheetViews>
    <sheetView tabSelected="1" topLeftCell="A5" zoomScale="115" zoomScaleNormal="115" zoomScaleSheetLayoutView="140" workbookViewId="0">
      <pane xSplit="2" ySplit="1" topLeftCell="C6" activePane="bottomRight" state="frozen"/>
      <selection activeCell="A5" sqref="A5"/>
      <selection pane="topRight" activeCell="C5" sqref="C5"/>
      <selection pane="bottomLeft" activeCell="A8" sqref="A8"/>
      <selection pane="bottomRight" activeCell="D37" sqref="D37"/>
    </sheetView>
  </sheetViews>
  <sheetFormatPr defaultColWidth="8.85546875" defaultRowHeight="12" x14ac:dyDescent="0.2"/>
  <cols>
    <col min="1" max="1" width="8.85546875" style="49"/>
    <col min="2" max="2" width="24.140625" style="49" customWidth="1"/>
    <col min="3" max="3" width="11.85546875" style="49" customWidth="1"/>
    <col min="4" max="4" width="41" style="50" customWidth="1"/>
    <col min="5" max="5" width="61.7109375" style="50" customWidth="1"/>
    <col min="6" max="16384" width="8.85546875" style="49"/>
  </cols>
  <sheetData>
    <row r="7" spans="1:13" customFormat="1" ht="51" customHeight="1" x14ac:dyDescent="0.2">
      <c r="A7" s="53" t="s">
        <v>10</v>
      </c>
      <c r="B7" s="151" t="s">
        <v>49</v>
      </c>
      <c r="C7" s="151" t="s">
        <v>17</v>
      </c>
      <c r="D7" s="152" t="s">
        <v>9</v>
      </c>
      <c r="E7" s="152" t="s">
        <v>215</v>
      </c>
      <c r="F7" s="16"/>
      <c r="G7" s="16"/>
      <c r="H7" s="16"/>
      <c r="I7" s="16"/>
      <c r="J7" s="16"/>
      <c r="K7" s="16"/>
      <c r="L7" s="16"/>
      <c r="M7" s="16"/>
    </row>
    <row r="8" spans="1:13" customFormat="1" ht="12.75" x14ac:dyDescent="0.2">
      <c r="A8" s="106" t="s">
        <v>141</v>
      </c>
      <c r="B8" s="37" t="s">
        <v>101</v>
      </c>
      <c r="C8" s="6"/>
      <c r="D8" s="5"/>
      <c r="E8" s="55"/>
      <c r="F8" s="16"/>
      <c r="G8" s="16"/>
      <c r="H8" s="16"/>
      <c r="I8" s="16"/>
      <c r="J8" s="16"/>
      <c r="K8" s="16"/>
      <c r="L8" s="16"/>
      <c r="M8" s="16"/>
    </row>
    <row r="9" spans="1:13" customFormat="1" ht="91.5" customHeight="1" x14ac:dyDescent="0.2">
      <c r="A9" s="97" t="s">
        <v>142</v>
      </c>
      <c r="B9" s="62" t="s">
        <v>127</v>
      </c>
      <c r="C9" s="63" t="s">
        <v>119</v>
      </c>
      <c r="D9" s="61" t="s">
        <v>64</v>
      </c>
      <c r="E9" s="136" t="s">
        <v>234</v>
      </c>
      <c r="F9" s="16"/>
      <c r="G9" s="16"/>
      <c r="H9" s="16"/>
      <c r="I9" s="16"/>
      <c r="J9" s="16"/>
      <c r="K9" s="16"/>
      <c r="L9" s="16"/>
      <c r="M9" s="16"/>
    </row>
    <row r="10" spans="1:13" customFormat="1" ht="51" x14ac:dyDescent="0.2">
      <c r="A10" s="134" t="s">
        <v>143</v>
      </c>
      <c r="B10" s="62" t="s">
        <v>202</v>
      </c>
      <c r="C10" s="63" t="s">
        <v>119</v>
      </c>
      <c r="D10" s="61" t="s">
        <v>203</v>
      </c>
      <c r="E10" s="61" t="s">
        <v>9</v>
      </c>
      <c r="F10" s="16"/>
      <c r="G10" s="16"/>
      <c r="H10" s="16"/>
      <c r="I10" s="16"/>
      <c r="J10" s="16"/>
      <c r="K10" s="16"/>
      <c r="L10" s="16"/>
      <c r="M10" s="16"/>
    </row>
    <row r="11" spans="1:13" customFormat="1" ht="138" customHeight="1" x14ac:dyDescent="0.2">
      <c r="A11" s="84" t="s">
        <v>144</v>
      </c>
      <c r="B11" s="40" t="s">
        <v>91</v>
      </c>
      <c r="C11" s="69" t="s">
        <v>119</v>
      </c>
      <c r="D11" s="5" t="s">
        <v>53</v>
      </c>
      <c r="E11" s="75" t="s">
        <v>210</v>
      </c>
      <c r="F11" s="16"/>
      <c r="G11" s="16"/>
      <c r="H11" s="16"/>
      <c r="I11" s="16"/>
      <c r="J11" s="16"/>
      <c r="K11" s="16"/>
      <c r="L11" s="16"/>
      <c r="M11" s="16"/>
    </row>
    <row r="12" spans="1:13" s="41" customFormat="1" ht="39.75" customHeight="1" x14ac:dyDescent="0.2">
      <c r="A12" s="84" t="s">
        <v>145</v>
      </c>
      <c r="B12" s="75" t="s">
        <v>128</v>
      </c>
      <c r="C12" s="64"/>
      <c r="D12" s="64"/>
      <c r="E12" s="75" t="s">
        <v>211</v>
      </c>
    </row>
    <row r="13" spans="1:13" s="41" customFormat="1" ht="97.5" customHeight="1" x14ac:dyDescent="0.2">
      <c r="A13" s="97" t="s">
        <v>146</v>
      </c>
      <c r="B13" s="65" t="s">
        <v>66</v>
      </c>
      <c r="C13" s="61" t="s">
        <v>119</v>
      </c>
      <c r="D13" s="61" t="s">
        <v>67</v>
      </c>
      <c r="E13" s="142" t="s">
        <v>250</v>
      </c>
      <c r="F13" s="52"/>
      <c r="G13" s="52"/>
      <c r="H13" s="52"/>
      <c r="I13" s="52"/>
      <c r="J13" s="52"/>
      <c r="K13" s="52"/>
      <c r="L13" s="52"/>
      <c r="M13" s="52"/>
    </row>
    <row r="14" spans="1:13" s="41" customFormat="1" ht="89.25" x14ac:dyDescent="0.2">
      <c r="A14" s="97" t="s">
        <v>147</v>
      </c>
      <c r="B14" s="80" t="s">
        <v>50</v>
      </c>
      <c r="C14" s="61" t="s">
        <v>119</v>
      </c>
      <c r="D14" s="65" t="s">
        <v>54</v>
      </c>
      <c r="E14" s="136" t="s">
        <v>224</v>
      </c>
      <c r="F14" s="52"/>
      <c r="G14" s="52"/>
      <c r="H14" s="52"/>
      <c r="I14" s="52"/>
      <c r="J14" s="52"/>
      <c r="K14" s="52"/>
      <c r="L14" s="52"/>
      <c r="M14" s="52"/>
    </row>
    <row r="15" spans="1:13" s="41" customFormat="1" ht="43.5" customHeight="1" x14ac:dyDescent="0.2">
      <c r="A15" s="97" t="s">
        <v>148</v>
      </c>
      <c r="B15" s="80" t="s">
        <v>51</v>
      </c>
      <c r="C15" s="61" t="s">
        <v>119</v>
      </c>
      <c r="D15" s="65" t="s">
        <v>54</v>
      </c>
      <c r="E15" s="136" t="s">
        <v>9</v>
      </c>
      <c r="F15" s="52"/>
      <c r="G15" s="52"/>
      <c r="H15" s="52"/>
      <c r="I15" s="52"/>
      <c r="J15" s="52"/>
      <c r="K15" s="52"/>
      <c r="L15" s="52"/>
      <c r="M15" s="52"/>
    </row>
    <row r="16" spans="1:13" customFormat="1" ht="71.25" customHeight="1" x14ac:dyDescent="0.2">
      <c r="A16" s="97" t="s">
        <v>149</v>
      </c>
      <c r="B16" s="80" t="s">
        <v>113</v>
      </c>
      <c r="C16" s="61" t="s">
        <v>119</v>
      </c>
      <c r="D16" s="99" t="s">
        <v>173</v>
      </c>
      <c r="E16" s="75" t="s">
        <v>9</v>
      </c>
    </row>
    <row r="17" spans="1:13" customFormat="1" ht="51" x14ac:dyDescent="0.2">
      <c r="A17" s="84" t="s">
        <v>150</v>
      </c>
      <c r="B17" s="80" t="s">
        <v>52</v>
      </c>
      <c r="C17" s="61" t="s">
        <v>119</v>
      </c>
      <c r="D17" s="65" t="s">
        <v>174</v>
      </c>
      <c r="E17" s="75" t="s">
        <v>9</v>
      </c>
    </row>
    <row r="18" spans="1:13" customFormat="1" ht="45.75" customHeight="1" x14ac:dyDescent="0.2">
      <c r="A18" s="84" t="s">
        <v>152</v>
      </c>
      <c r="B18" s="81" t="s">
        <v>68</v>
      </c>
      <c r="C18" s="61" t="s">
        <v>120</v>
      </c>
      <c r="D18" s="61" t="s">
        <v>69</v>
      </c>
      <c r="E18" s="136" t="s">
        <v>227</v>
      </c>
    </row>
    <row r="19" spans="1:13" customFormat="1" ht="48" customHeight="1" x14ac:dyDescent="0.2">
      <c r="A19" s="84" t="s">
        <v>154</v>
      </c>
      <c r="B19" s="81" t="s">
        <v>70</v>
      </c>
      <c r="C19" s="61" t="s">
        <v>120</v>
      </c>
      <c r="D19" s="61" t="s">
        <v>71</v>
      </c>
      <c r="E19" s="75" t="s">
        <v>213</v>
      </c>
    </row>
    <row r="20" spans="1:13" customFormat="1" ht="58.5" customHeight="1" x14ac:dyDescent="0.2">
      <c r="A20" s="84" t="s">
        <v>155</v>
      </c>
      <c r="B20" s="81" t="s">
        <v>72</v>
      </c>
      <c r="C20" s="61" t="s">
        <v>120</v>
      </c>
      <c r="D20" s="61" t="s">
        <v>73</v>
      </c>
      <c r="E20" s="75" t="s">
        <v>213</v>
      </c>
      <c r="F20" s="16"/>
      <c r="G20" s="16"/>
      <c r="H20" s="16"/>
      <c r="I20" s="16"/>
      <c r="J20" s="16"/>
      <c r="K20" s="16"/>
      <c r="L20" s="16"/>
      <c r="M20" s="16"/>
    </row>
    <row r="21" spans="1:13" customFormat="1" ht="48" customHeight="1" x14ac:dyDescent="0.2">
      <c r="A21" s="84" t="s">
        <v>156</v>
      </c>
      <c r="B21" s="81" t="s">
        <v>74</v>
      </c>
      <c r="C21" s="61" t="s">
        <v>120</v>
      </c>
      <c r="D21" s="61" t="s">
        <v>75</v>
      </c>
      <c r="E21" s="75" t="s">
        <v>213</v>
      </c>
      <c r="F21" s="16"/>
      <c r="G21" s="16"/>
      <c r="H21" s="16"/>
      <c r="I21" s="16"/>
      <c r="J21" s="16"/>
      <c r="K21" s="16"/>
      <c r="L21" s="16"/>
      <c r="M21" s="16"/>
    </row>
    <row r="22" spans="1:13" customFormat="1" ht="53.25" customHeight="1" x14ac:dyDescent="0.2">
      <c r="A22" s="97" t="s">
        <v>157</v>
      </c>
      <c r="B22" s="81" t="s">
        <v>76</v>
      </c>
      <c r="C22" s="61" t="s">
        <v>120</v>
      </c>
      <c r="D22" s="61" t="s">
        <v>77</v>
      </c>
      <c r="E22" s="136" t="s">
        <v>249</v>
      </c>
      <c r="F22" s="16"/>
      <c r="G22" s="16"/>
      <c r="H22" s="16"/>
      <c r="I22" s="16"/>
      <c r="J22" s="16"/>
      <c r="K22" s="16"/>
      <c r="L22" s="16"/>
      <c r="M22" s="16"/>
    </row>
    <row r="23" spans="1:13" customFormat="1" ht="71.25" customHeight="1" x14ac:dyDescent="0.2">
      <c r="A23" s="97" t="s">
        <v>158</v>
      </c>
      <c r="B23" s="81" t="s">
        <v>78</v>
      </c>
      <c r="C23" s="61" t="s">
        <v>120</v>
      </c>
      <c r="D23" s="61" t="s">
        <v>176</v>
      </c>
      <c r="E23" s="136" t="s">
        <v>248</v>
      </c>
    </row>
    <row r="24" spans="1:13" customFormat="1" ht="93.75" customHeight="1" x14ac:dyDescent="0.2">
      <c r="A24" s="97" t="s">
        <v>159</v>
      </c>
      <c r="B24" s="81" t="s">
        <v>79</v>
      </c>
      <c r="C24" s="61" t="s">
        <v>120</v>
      </c>
      <c r="D24" s="61" t="s">
        <v>177</v>
      </c>
      <c r="E24" s="75" t="s">
        <v>205</v>
      </c>
      <c r="F24" s="16"/>
      <c r="G24" s="16"/>
      <c r="H24" s="16"/>
      <c r="I24" s="16"/>
      <c r="J24" s="16"/>
      <c r="K24" s="16"/>
      <c r="L24" s="16"/>
      <c r="M24" s="16"/>
    </row>
    <row r="25" spans="1:13" customFormat="1" ht="51" customHeight="1" x14ac:dyDescent="0.2">
      <c r="A25" s="97" t="s">
        <v>151</v>
      </c>
      <c r="B25" s="81" t="s">
        <v>80</v>
      </c>
      <c r="C25" s="61" t="s">
        <v>120</v>
      </c>
      <c r="D25" s="61" t="s">
        <v>178</v>
      </c>
      <c r="E25" s="75" t="s">
        <v>205</v>
      </c>
      <c r="F25" s="16"/>
      <c r="G25" s="16"/>
      <c r="H25" s="16"/>
      <c r="I25" s="16"/>
      <c r="J25" s="16"/>
      <c r="K25" s="16"/>
      <c r="L25" s="16"/>
      <c r="M25" s="16"/>
    </row>
    <row r="26" spans="1:13" customFormat="1" ht="31.5" customHeight="1" x14ac:dyDescent="0.2">
      <c r="A26" s="84" t="s">
        <v>160</v>
      </c>
      <c r="B26" s="81" t="s">
        <v>81</v>
      </c>
      <c r="C26" s="61" t="s">
        <v>120</v>
      </c>
      <c r="D26" s="61" t="s">
        <v>179</v>
      </c>
      <c r="E26" s="75" t="s">
        <v>214</v>
      </c>
      <c r="F26" s="16"/>
      <c r="G26" s="16"/>
      <c r="H26" s="16"/>
      <c r="I26" s="16"/>
      <c r="J26" s="16"/>
      <c r="K26" s="16"/>
      <c r="L26" s="16"/>
      <c r="M26" s="16"/>
    </row>
    <row r="27" spans="1:13" customFormat="1" ht="96.75" customHeight="1" x14ac:dyDescent="0.2">
      <c r="A27" s="97" t="s">
        <v>161</v>
      </c>
      <c r="B27" s="82" t="s">
        <v>89</v>
      </c>
      <c r="C27" s="61" t="s">
        <v>119</v>
      </c>
      <c r="D27" s="52" t="s">
        <v>130</v>
      </c>
      <c r="E27" s="75" t="s">
        <v>214</v>
      </c>
    </row>
    <row r="28" spans="1:13" customFormat="1" ht="49.5" customHeight="1" x14ac:dyDescent="0.2">
      <c r="A28" s="84" t="s">
        <v>153</v>
      </c>
      <c r="B28" s="81" t="s">
        <v>82</v>
      </c>
      <c r="C28" s="61" t="s">
        <v>120</v>
      </c>
      <c r="D28" s="61" t="s">
        <v>180</v>
      </c>
      <c r="E28" s="75" t="s">
        <v>214</v>
      </c>
    </row>
    <row r="29" spans="1:13" customFormat="1" ht="12.75" x14ac:dyDescent="0.2">
      <c r="A29" s="84" t="s">
        <v>204</v>
      </c>
      <c r="B29" s="82" t="s">
        <v>88</v>
      </c>
      <c r="C29" s="77"/>
      <c r="D29" s="52"/>
      <c r="E29" s="52"/>
    </row>
    <row r="30" spans="1:13" customFormat="1" ht="29.25" customHeight="1" x14ac:dyDescent="0.2">
      <c r="A30" s="84"/>
      <c r="B30" s="124"/>
      <c r="C30" s="77"/>
      <c r="D30" s="52"/>
      <c r="E30" s="52"/>
    </row>
    <row r="31" spans="1:13" customFormat="1" ht="12.75" x14ac:dyDescent="0.2">
      <c r="A31" s="107" t="s">
        <v>162</v>
      </c>
      <c r="B31" s="76" t="s">
        <v>102</v>
      </c>
      <c r="C31" s="77"/>
      <c r="D31" s="77"/>
      <c r="E31" s="52"/>
    </row>
    <row r="32" spans="1:13" customFormat="1" ht="66" customHeight="1" x14ac:dyDescent="0.2">
      <c r="A32" s="97" t="s">
        <v>163</v>
      </c>
      <c r="B32" s="62" t="s">
        <v>131</v>
      </c>
      <c r="C32" s="63" t="s">
        <v>119</v>
      </c>
      <c r="D32" s="61" t="s">
        <v>65</v>
      </c>
      <c r="E32" s="136" t="s">
        <v>233</v>
      </c>
    </row>
    <row r="33" spans="1:13" customFormat="1" ht="90.75" customHeight="1" x14ac:dyDescent="0.2">
      <c r="A33" s="97" t="s">
        <v>164</v>
      </c>
      <c r="B33" s="62" t="s">
        <v>109</v>
      </c>
      <c r="C33" s="63" t="s">
        <v>119</v>
      </c>
      <c r="D33" s="61" t="s">
        <v>108</v>
      </c>
      <c r="E33" s="61" t="s">
        <v>247</v>
      </c>
    </row>
    <row r="34" spans="1:13" customFormat="1" ht="51" x14ac:dyDescent="0.2">
      <c r="A34" s="84" t="s">
        <v>165</v>
      </c>
      <c r="B34" s="86" t="s">
        <v>104</v>
      </c>
      <c r="C34" s="52" t="s">
        <v>119</v>
      </c>
      <c r="D34" s="52" t="s">
        <v>106</v>
      </c>
      <c r="E34" s="52" t="s">
        <v>232</v>
      </c>
    </row>
    <row r="35" spans="1:13" customFormat="1" ht="25.5" x14ac:dyDescent="0.2">
      <c r="A35" s="84" t="s">
        <v>166</v>
      </c>
      <c r="B35" s="86" t="s">
        <v>105</v>
      </c>
      <c r="C35" s="52" t="s">
        <v>119</v>
      </c>
      <c r="D35" s="52" t="s">
        <v>107</v>
      </c>
      <c r="E35" s="52" t="s">
        <v>9</v>
      </c>
    </row>
    <row r="36" spans="1:13" customFormat="1" ht="63.75" x14ac:dyDescent="0.2">
      <c r="A36" s="84" t="s">
        <v>226</v>
      </c>
      <c r="B36" s="52" t="s">
        <v>251</v>
      </c>
      <c r="C36" s="52"/>
      <c r="D36" s="52" t="s">
        <v>252</v>
      </c>
      <c r="E36" s="125" t="s">
        <v>231</v>
      </c>
      <c r="F36" s="16"/>
      <c r="G36" s="16"/>
      <c r="H36" s="16"/>
      <c r="I36" s="16"/>
      <c r="J36" s="16"/>
      <c r="K36" s="16"/>
      <c r="L36" s="16"/>
      <c r="M36" s="16"/>
    </row>
    <row r="37" spans="1:13" ht="63.75" x14ac:dyDescent="0.2">
      <c r="A37" s="84" t="s">
        <v>167</v>
      </c>
      <c r="B37" s="52" t="s">
        <v>188</v>
      </c>
      <c r="C37" s="52" t="s">
        <v>119</v>
      </c>
      <c r="D37" s="52" t="s">
        <v>184</v>
      </c>
      <c r="E37" s="52" t="s">
        <v>228</v>
      </c>
    </row>
    <row r="38" spans="1:13" ht="12.75" x14ac:dyDescent="0.2">
      <c r="A38" s="108" t="s">
        <v>168</v>
      </c>
      <c r="B38" s="67" t="s">
        <v>48</v>
      </c>
      <c r="C38" s="63"/>
      <c r="D38" s="63"/>
      <c r="E38" s="61"/>
    </row>
    <row r="39" spans="1:13" ht="12.75" x14ac:dyDescent="0.2">
      <c r="A39" s="109" t="s">
        <v>169</v>
      </c>
      <c r="B39" s="77" t="s">
        <v>103</v>
      </c>
      <c r="C39" s="77" t="s">
        <v>121</v>
      </c>
      <c r="D39" s="77" t="s">
        <v>133</v>
      </c>
      <c r="E39" s="52" t="s">
        <v>9</v>
      </c>
    </row>
    <row r="40" spans="1:13" ht="72.75" customHeight="1" x14ac:dyDescent="0.2">
      <c r="A40" s="97" t="s">
        <v>170</v>
      </c>
      <c r="B40" s="62" t="s">
        <v>186</v>
      </c>
      <c r="C40" s="63" t="s">
        <v>122</v>
      </c>
      <c r="D40" s="61" t="s">
        <v>135</v>
      </c>
      <c r="E40" s="52" t="s">
        <v>230</v>
      </c>
    </row>
    <row r="41" spans="1:13" ht="51.75" customHeight="1" x14ac:dyDescent="0.2">
      <c r="A41" s="97" t="s">
        <v>171</v>
      </c>
      <c r="B41" s="62" t="s">
        <v>118</v>
      </c>
      <c r="C41" s="63" t="s">
        <v>119</v>
      </c>
      <c r="D41" s="61" t="s">
        <v>137</v>
      </c>
      <c r="E41" s="61" t="s">
        <v>9</v>
      </c>
    </row>
    <row r="42" spans="1:13" ht="76.5" customHeight="1" x14ac:dyDescent="0.2">
      <c r="A42" s="97" t="s">
        <v>172</v>
      </c>
      <c r="B42" s="62" t="s">
        <v>138</v>
      </c>
      <c r="C42" s="63" t="s">
        <v>119</v>
      </c>
      <c r="D42" s="61" t="s">
        <v>140</v>
      </c>
      <c r="E42" s="61" t="s">
        <v>9</v>
      </c>
    </row>
    <row r="43" spans="1:13" ht="48" customHeight="1" x14ac:dyDescent="0.2">
      <c r="A43" s="135" t="s">
        <v>195</v>
      </c>
      <c r="B43" s="62" t="s">
        <v>196</v>
      </c>
      <c r="C43" s="63" t="s">
        <v>119</v>
      </c>
      <c r="D43" s="61" t="s">
        <v>208</v>
      </c>
      <c r="E43" s="52" t="s">
        <v>206</v>
      </c>
    </row>
    <row r="44" spans="1:13" ht="12.75" x14ac:dyDescent="0.2">
      <c r="A44" s="135" t="s">
        <v>197</v>
      </c>
      <c r="B44" s="62" t="s">
        <v>198</v>
      </c>
      <c r="C44" s="63" t="s">
        <v>121</v>
      </c>
      <c r="D44" s="61"/>
      <c r="E44" s="52" t="s">
        <v>9</v>
      </c>
    </row>
    <row r="45" spans="1:13" ht="89.25" x14ac:dyDescent="0.2">
      <c r="A45" s="135" t="s">
        <v>199</v>
      </c>
      <c r="B45" s="62" t="s">
        <v>200</v>
      </c>
      <c r="C45" s="63" t="s">
        <v>120</v>
      </c>
      <c r="D45" s="61" t="s">
        <v>201</v>
      </c>
      <c r="E45" s="52" t="s">
        <v>246</v>
      </c>
    </row>
    <row r="46" spans="1:13" ht="51" x14ac:dyDescent="0.2">
      <c r="A46" s="84" t="s">
        <v>221</v>
      </c>
      <c r="B46" s="61" t="s">
        <v>219</v>
      </c>
      <c r="C46" s="63" t="s">
        <v>121</v>
      </c>
      <c r="D46" s="61" t="s">
        <v>220</v>
      </c>
      <c r="E46" s="136" t="s">
        <v>218</v>
      </c>
    </row>
    <row r="47" spans="1:13" ht="38.25" x14ac:dyDescent="0.2">
      <c r="A47" s="84" t="s">
        <v>222</v>
      </c>
      <c r="B47" s="61" t="s">
        <v>216</v>
      </c>
      <c r="C47" s="63" t="s">
        <v>121</v>
      </c>
      <c r="D47" s="61" t="s">
        <v>53</v>
      </c>
      <c r="E47" s="75" t="s">
        <v>217</v>
      </c>
    </row>
    <row r="48" spans="1:13" ht="51" x14ac:dyDescent="0.2">
      <c r="A48" s="109" t="s">
        <v>245</v>
      </c>
      <c r="B48" s="61" t="s">
        <v>243</v>
      </c>
      <c r="C48" s="63"/>
      <c r="D48" s="61"/>
      <c r="E48" s="75" t="s">
        <v>244</v>
      </c>
    </row>
  </sheetData>
  <dataValidations count="1">
    <dataValidation type="list" allowBlank="1" showInputMessage="1" showErrorMessage="1" sqref="C7:C8 C11">
      <formula1>#REF!</formula1>
    </dataValidation>
  </dataValidations>
  <pageMargins left="0.7" right="0.7" top="0.75" bottom="0.75" header="0.3" footer="0.3"/>
  <pageSetup fitToWidth="3" fitToHeight="2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
  <sheetViews>
    <sheetView zoomScaleNormal="100" workbookViewId="0">
      <selection activeCell="B16" sqref="B16"/>
    </sheetView>
  </sheetViews>
  <sheetFormatPr defaultRowHeight="12.75" x14ac:dyDescent="0.2"/>
  <cols>
    <col min="1" max="1" width="3.42578125" style="1" customWidth="1"/>
    <col min="2" max="2" width="44.140625" style="2" customWidth="1"/>
    <col min="3" max="3" width="101.42578125" style="2" customWidth="1"/>
    <col min="4" max="16384" width="9.140625" style="2"/>
  </cols>
  <sheetData>
    <row r="1" spans="1:6" customFormat="1" ht="20.25" x14ac:dyDescent="0.2">
      <c r="A1" s="143" t="str">
        <f>Setup!A2</f>
        <v>MIC Special Session</v>
      </c>
      <c r="B1" s="143"/>
      <c r="C1" s="143"/>
      <c r="D1" s="143"/>
    </row>
    <row r="2" spans="1:6" customFormat="1" ht="18" x14ac:dyDescent="0.25">
      <c r="A2" s="144" t="str">
        <f>Setup!A5</f>
        <v>Fuel Cost Policy</v>
      </c>
      <c r="B2" s="144"/>
      <c r="C2" s="144"/>
      <c r="D2" s="144"/>
    </row>
    <row r="3" spans="1:6" ht="18" x14ac:dyDescent="0.25">
      <c r="A3" s="145" t="s">
        <v>27</v>
      </c>
      <c r="B3" s="145"/>
      <c r="C3" s="145"/>
      <c r="D3" s="145"/>
      <c r="E3" s="145"/>
      <c r="F3" s="145"/>
    </row>
    <row r="4" spans="1:6" ht="38.25" customHeight="1" x14ac:dyDescent="0.2">
      <c r="A4" s="2"/>
      <c r="B4" s="9" t="s">
        <v>38</v>
      </c>
    </row>
    <row r="5" spans="1:6" ht="41.45" customHeight="1" x14ac:dyDescent="0.2">
      <c r="A5" s="9"/>
      <c r="B5" s="148" t="s">
        <v>16</v>
      </c>
      <c r="C5" s="149"/>
    </row>
    <row r="6" spans="1:6" ht="43.5" customHeight="1" x14ac:dyDescent="0.2">
      <c r="A6" s="9"/>
      <c r="B6" s="45" t="s">
        <v>6</v>
      </c>
      <c r="C6" s="46" t="s">
        <v>47</v>
      </c>
    </row>
    <row r="7" spans="1:6" x14ac:dyDescent="0.2">
      <c r="A7" s="13">
        <v>4</v>
      </c>
      <c r="B7" s="26" t="s">
        <v>8</v>
      </c>
      <c r="C7" s="25" t="s">
        <v>8</v>
      </c>
    </row>
    <row r="8" spans="1:6" x14ac:dyDescent="0.2">
      <c r="A8" s="13">
        <v>5</v>
      </c>
      <c r="B8" s="26" t="s">
        <v>8</v>
      </c>
      <c r="C8" s="25" t="s">
        <v>8</v>
      </c>
    </row>
    <row r="10" spans="1:6" x14ac:dyDescent="0.2">
      <c r="A10" s="2"/>
    </row>
    <row r="11" spans="1:6" x14ac:dyDescent="0.2">
      <c r="A11" s="2"/>
    </row>
    <row r="12" spans="1:6" x14ac:dyDescent="0.2">
      <c r="A12" s="2"/>
    </row>
    <row r="13" spans="1:6" x14ac:dyDescent="0.2">
      <c r="A13" s="2"/>
    </row>
    <row r="14" spans="1:6" x14ac:dyDescent="0.2">
      <c r="A14" s="2"/>
    </row>
    <row r="15" spans="1:6" x14ac:dyDescent="0.2">
      <c r="A15" s="2"/>
    </row>
    <row r="16" spans="1:6"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sheetData>
  <mergeCells count="4">
    <mergeCell ref="B5:C5"/>
    <mergeCell ref="A3:F3"/>
    <mergeCell ref="A1:D1"/>
    <mergeCell ref="A2:D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D14" sqref="D14"/>
    </sheetView>
  </sheetViews>
  <sheetFormatPr defaultRowHeight="12.75" x14ac:dyDescent="0.2"/>
  <cols>
    <col min="1" max="1" width="95.42578125" customWidth="1"/>
  </cols>
  <sheetData>
    <row r="1" spans="1:1" ht="20.25" x14ac:dyDescent="0.2">
      <c r="A1" s="17" t="str">
        <f>Setup!A2</f>
        <v>MIC Special Session</v>
      </c>
    </row>
    <row r="2" spans="1:1" ht="18" x14ac:dyDescent="0.25">
      <c r="A2" s="18" t="str">
        <f>Setup!A5</f>
        <v>Fuel Cost Policy</v>
      </c>
    </row>
    <row r="3" spans="1:1" ht="18" x14ac:dyDescent="0.25">
      <c r="A3" s="21" t="s">
        <v>28</v>
      </c>
    </row>
    <row r="5" spans="1:1" s="1" customFormat="1" x14ac:dyDescent="0.2">
      <c r="A5" s="1" t="s">
        <v>39</v>
      </c>
    </row>
    <row r="7" spans="1:1" x14ac:dyDescent="0.2">
      <c r="A7" s="19" t="s">
        <v>20</v>
      </c>
    </row>
    <row r="8" spans="1:1" ht="30.2" customHeight="1" x14ac:dyDescent="0.2">
      <c r="A8" s="20"/>
    </row>
    <row r="9" spans="1:1" ht="30.2" customHeight="1" x14ac:dyDescent="0.2">
      <c r="A9" s="20"/>
    </row>
    <row r="10" spans="1:1" ht="30.2" customHeight="1" x14ac:dyDescent="0.2">
      <c r="A10" s="20"/>
    </row>
    <row r="11" spans="1:1" ht="30.2" customHeight="1" x14ac:dyDescent="0.2">
      <c r="A11" s="20"/>
    </row>
    <row r="12" spans="1:1" ht="30.2" customHeight="1" x14ac:dyDescent="0.2">
      <c r="A12" s="20"/>
    </row>
    <row r="13" spans="1:1" ht="30.2" customHeight="1" x14ac:dyDescent="0.2">
      <c r="A13" s="20"/>
    </row>
    <row r="14" spans="1:1" ht="30.2" customHeight="1" x14ac:dyDescent="0.2">
      <c r="A14" s="20"/>
    </row>
    <row r="15" spans="1:1" ht="30.2" customHeight="1" x14ac:dyDescent="0.2">
      <c r="A15" s="2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A12" sqref="A12"/>
    </sheetView>
  </sheetViews>
  <sheetFormatPr defaultRowHeight="12.75" x14ac:dyDescent="0.2"/>
  <cols>
    <col min="1" max="2" width="9.42578125" customWidth="1"/>
    <col min="3" max="3" width="68.85546875" customWidth="1"/>
    <col min="4" max="23" width="8.85546875" customWidth="1"/>
  </cols>
  <sheetData>
    <row r="1" spans="1:23" ht="20.25" x14ac:dyDescent="0.2">
      <c r="A1" s="143" t="str">
        <f>Setup!A2</f>
        <v>MIC Special Session</v>
      </c>
      <c r="B1" s="143"/>
      <c r="C1" s="150"/>
      <c r="D1" s="150"/>
      <c r="E1" s="150"/>
      <c r="F1" s="150"/>
      <c r="G1" s="150"/>
      <c r="H1" s="150"/>
      <c r="I1" s="150"/>
      <c r="J1" s="150"/>
    </row>
    <row r="2" spans="1:23" ht="18" x14ac:dyDescent="0.25">
      <c r="A2" s="144" t="str">
        <f>Setup!A5</f>
        <v>Fuel Cost Policy</v>
      </c>
      <c r="B2" s="144"/>
      <c r="C2" s="150"/>
      <c r="D2" s="150"/>
      <c r="E2" s="150"/>
      <c r="F2" s="150"/>
      <c r="G2" s="150"/>
      <c r="H2" s="150"/>
      <c r="I2" s="150"/>
      <c r="J2" s="150"/>
    </row>
    <row r="3" spans="1:23" ht="18" x14ac:dyDescent="0.25">
      <c r="A3" s="145" t="s">
        <v>21</v>
      </c>
      <c r="B3" s="145"/>
      <c r="C3" s="145"/>
      <c r="D3" s="145"/>
      <c r="E3" s="145"/>
      <c r="F3" s="145"/>
      <c r="G3" s="145"/>
      <c r="H3" s="145"/>
      <c r="I3" s="145"/>
      <c r="J3" s="145"/>
    </row>
    <row r="4" spans="1:23" ht="18" x14ac:dyDescent="0.25">
      <c r="A4" s="5" t="s">
        <v>25</v>
      </c>
      <c r="B4" s="5"/>
      <c r="C4" s="14"/>
      <c r="D4" s="14"/>
      <c r="E4" s="14"/>
      <c r="F4" s="14"/>
      <c r="G4" s="14"/>
      <c r="H4" s="21"/>
      <c r="I4" s="21"/>
      <c r="J4" s="21"/>
      <c r="L4" s="15"/>
      <c r="M4" s="15"/>
      <c r="N4" s="15"/>
      <c r="O4" s="15"/>
      <c r="P4" s="15"/>
      <c r="Q4" s="15"/>
      <c r="R4" s="15"/>
      <c r="S4" s="15"/>
      <c r="T4" s="15"/>
      <c r="U4" s="15"/>
      <c r="V4" s="15"/>
      <c r="W4" s="15"/>
    </row>
    <row r="5" spans="1:23" ht="18" x14ac:dyDescent="0.25">
      <c r="A5" s="5" t="s">
        <v>40</v>
      </c>
      <c r="B5" s="5"/>
      <c r="C5" s="14"/>
      <c r="D5" s="14"/>
      <c r="E5" s="14"/>
      <c r="F5" s="14"/>
      <c r="G5" s="14"/>
      <c r="H5" s="21"/>
      <c r="I5" s="21"/>
      <c r="J5" s="21"/>
      <c r="L5" s="15"/>
      <c r="M5" s="15"/>
      <c r="N5" s="15"/>
      <c r="O5" s="15"/>
      <c r="P5" s="15"/>
      <c r="Q5" s="15"/>
      <c r="R5" s="15"/>
      <c r="S5" s="15"/>
      <c r="T5" s="15"/>
      <c r="U5" s="15"/>
      <c r="V5" s="15"/>
      <c r="W5" s="15"/>
    </row>
    <row r="6" spans="1:23" ht="25.5" x14ac:dyDescent="0.2">
      <c r="A6" s="23" t="s">
        <v>22</v>
      </c>
      <c r="B6" s="24" t="s">
        <v>24</v>
      </c>
      <c r="C6" s="23" t="s">
        <v>23</v>
      </c>
      <c r="D6" s="5"/>
      <c r="E6" s="5"/>
      <c r="F6" s="5"/>
      <c r="G6" s="5"/>
      <c r="L6" s="15"/>
      <c r="M6" s="15"/>
      <c r="N6" s="15"/>
      <c r="O6" s="15"/>
      <c r="P6" s="15"/>
      <c r="Q6" s="15"/>
      <c r="R6" s="15"/>
      <c r="S6" s="15"/>
      <c r="T6" s="15"/>
      <c r="U6" s="15"/>
      <c r="V6" s="15"/>
      <c r="W6" s="15"/>
    </row>
    <row r="7" spans="1:23" x14ac:dyDescent="0.2">
      <c r="A7" s="20">
        <v>1</v>
      </c>
      <c r="B7" s="20"/>
      <c r="C7" s="20"/>
    </row>
    <row r="8" spans="1:23" x14ac:dyDescent="0.2">
      <c r="A8" s="20">
        <v>2</v>
      </c>
      <c r="B8" s="20"/>
      <c r="C8" s="20"/>
    </row>
    <row r="9" spans="1:23" x14ac:dyDescent="0.2">
      <c r="A9" s="20">
        <v>3</v>
      </c>
      <c r="B9" s="20"/>
      <c r="C9" s="20"/>
    </row>
    <row r="10" spans="1:23" x14ac:dyDescent="0.2">
      <c r="A10" s="20"/>
      <c r="B10" s="20"/>
      <c r="C10" s="20"/>
    </row>
    <row r="11" spans="1:23" x14ac:dyDescent="0.2">
      <c r="A11" s="20"/>
      <c r="B11" s="20"/>
      <c r="C11" s="20"/>
    </row>
    <row r="12" spans="1:23" x14ac:dyDescent="0.2">
      <c r="A12" s="20"/>
      <c r="B12" s="20"/>
      <c r="C12" s="20"/>
    </row>
    <row r="13" spans="1:23" x14ac:dyDescent="0.2">
      <c r="A13" s="20"/>
      <c r="B13" s="20"/>
      <c r="C13" s="20"/>
    </row>
    <row r="14" spans="1:23" x14ac:dyDescent="0.2">
      <c r="A14" s="20"/>
      <c r="B14" s="20"/>
      <c r="C14" s="20"/>
    </row>
    <row r="15" spans="1:23" x14ac:dyDescent="0.2">
      <c r="A15" s="20"/>
      <c r="B15" s="20"/>
      <c r="C15" s="20"/>
    </row>
    <row r="16" spans="1:23" x14ac:dyDescent="0.2">
      <c r="A16" s="20"/>
      <c r="B16" s="20"/>
      <c r="C16" s="20"/>
    </row>
    <row r="17" spans="1:3" x14ac:dyDescent="0.2">
      <c r="A17" s="20"/>
      <c r="B17" s="20"/>
      <c r="C17" s="20"/>
    </row>
    <row r="18" spans="1:3" x14ac:dyDescent="0.2">
      <c r="A18" s="20"/>
      <c r="B18" s="20"/>
      <c r="C18" s="20"/>
    </row>
    <row r="19" spans="1:3" x14ac:dyDescent="0.2">
      <c r="A19" s="20"/>
      <c r="B19" s="20"/>
      <c r="C19" s="20"/>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3B8785-FA8E-4A9A-AE95-B2F3406561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E25EF13-5210-49B5-80CB-6FA1CF9BD54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302BA875-708F-42A8-92BE-13D533C74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1601-01-01T00:00:00Z</cp:lastPrinted>
  <dcterms:created xsi:type="dcterms:W3CDTF">1601-01-01T00:00:00Z</dcterms:created>
  <dcterms:modified xsi:type="dcterms:W3CDTF">2020-10-28T15:28:51Z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{3590C079-C3E0-475F-8293-EF6AA3BF21D9}</vt:lpwstr>
  </property>
</Properties>
</file>