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640" windowHeight="6900" tabRatio="886" firstSheet="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<sst xmlns="http://schemas.openxmlformats.org/spreadsheetml/2006/main" count="318" uniqueCount="172">
  <si>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</si>
  <si>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</si>
  <si>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</si>
  <si>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</si>
  <si>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</si>
  <si>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</si>
  <si>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</si>
  <si>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</si>
  <si>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</si>
  <si>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</si>
  <si>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</si>
  <si>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</si>
  <si>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</si>
  <si>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</si>
  <si>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</si>
  <si>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</si>
  <si>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</si>
  <si>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</si>
  <si>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</si>
  <si>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</si>
  <si>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</si>
  <si>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</si>
  <si>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</si>
  <si>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</si>
  <si>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</si>
  <si>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</si>
  <si>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</si>
  <si>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</si>
  <si>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</si>
  <si>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</si>
  <si>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</si>
  <si>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</si>
  <si>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</si>
  <si>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</si>
  <si>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</si>
  <si>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</si>
  <si>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</si>
  <si>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</si>
  <si>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</si>
  <si>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</si>
  <si>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</si>
  <si>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</si>
  <si>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</si>
  <si>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</si>
  <si>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</si>
  <si>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</si>
  <si>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</si>
  <si>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</si>
  <si>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</si>
  <si>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</si>
  <si>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</si>
  <si>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</si>
  <si>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</si>
  <si>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</si>
  <si>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</si>
  <si>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</si>
  <si>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</si>
  <si>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</si>
  <si>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</si>
  <si>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</si>
  <si>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Variable Operating and Maintenance Cost (Bucket D)</t>
  </si>
  <si>
    <t>Clarify and codify existing practices in VOM review process</t>
  </si>
  <si>
    <t>Reduce administrative burden on all parties involved in VOM review process</t>
  </si>
  <si>
    <t xml:space="preserve">M15 2.8: The cost increase (in $/MWh of Regulation) of variable operations and maintenance (VOM) cost resulting from operating the unit at lower MW output incurred from the provision of Regulation.
M15 4.7, 5.7: Total Costs Tier 2 Synchronized Reserve $/MW = Heart Rate Increase*Variable Cost Rate/MW of Synchronized Reserve + Margin less than $7.50 + Lost Opportunity Costs
M15 7.7: In addition (+) identified variable Operating and Maintenance cost in $/Hr. divided by the Synchronized MW provided. These costs shall be totaled over the Maintenance Period and divided by total MWh generated over the maintenance period. 
</t>
  </si>
  <si>
    <t xml:space="preserve">M15 2.6: Allowable expenses can include repair, replacement, inspection, and overhaul expenses related to the following systems: steam turbine, gas turbine, generator, boiler, Heat Recovery Steam Generators (HSRG), main steam, feed water, condensate, condenser, cooling towers, transformers, and fuel systems.
</t>
  </si>
  <si>
    <t xml:space="preserve">Annual VOM Review Process </t>
  </si>
  <si>
    <t>OA: 4.2(b) Operating Costs may be calculated based on a fixed or rolling average of values from one to five years in length, reviewed (and updated if changed) annually, or a rolling average from twelve to sixty months in length, reviewed (and updated if changed) monthly.
4.4(c) Market Sellers that elect to use a six month to twelve month rolling average must submit these costs for a monthly review.
Not documented in M15 how the monthly operating costs should be submitted</t>
  </si>
  <si>
    <t>Maintenance History</t>
  </si>
  <si>
    <t>Maintenance Adders</t>
  </si>
  <si>
    <t>3a</t>
  </si>
  <si>
    <t>Multiple Maintenance Adders</t>
  </si>
  <si>
    <t>3b</t>
  </si>
  <si>
    <t>Adders for Similar Units</t>
  </si>
  <si>
    <t>3c</t>
  </si>
  <si>
    <t>Adders for Units with LTSAs</t>
  </si>
  <si>
    <t xml:space="preserve">Not documented in M15 </t>
  </si>
  <si>
    <t>M15: Maintenance Adders may be included as part of the start cost, no load, or incremental energy offer. Maintenance Adders may be specified as $/Start, $/Hour, $/MMBtu, $/Equivalent Service Hour (ESH), and/or $/MWh</t>
  </si>
  <si>
    <t>3d</t>
  </si>
  <si>
    <t>Ancillary Services VOM</t>
  </si>
  <si>
    <t>Supporting Documentation</t>
  </si>
  <si>
    <t>Default VOM Adders</t>
  </si>
  <si>
    <t>Not Applicable</t>
  </si>
  <si>
    <t>Monthly Operating Costs Submittal</t>
  </si>
  <si>
    <t>M15: The Maintenance Adder is based on the actual maintenance expense history of the unit for the defined Maintenance Period and must be justified with supporting documentation.The Market Seller shall retain and make available to PJM and/or the Market Monitor when requested such supporting documentation for all costs that are included in the unit’s historical Maintenance Period.
Not documented in M15 what years of operating history should be included when supporting documentation is unavailable for maintenance costs for immature units</t>
  </si>
  <si>
    <t>Not documented in M15 when Market Sellers can use one template for similar units</t>
  </si>
  <si>
    <t>M15 5.6: CC CTs shall use OEM supplied values for cyclic starting factors and cyclic peaking factors even if the CT technology is no longer being built. Some OEMs use ESH to trigger when a major overhaul should be performed. These are typically found in OEM or LTSA documentation under “equivalent hours”, “equivalent starts”, “factored hours”, or “factored starts”. Only OEM-specified cyclic starting and peaking factors can be applied to the Maintenance Adder of the unit’s cost-based offer. If the OEM documentation does not specify a cyclic starting factor and/or cyclic peaking factor, then the cyclic starting factor and/or cyclic peaking factor shall be zero.</t>
  </si>
  <si>
    <t>7a</t>
  </si>
  <si>
    <t>Level of detail of documentation</t>
  </si>
  <si>
    <t>7b</t>
  </si>
  <si>
    <t>Number of years of documentation</t>
  </si>
  <si>
    <t xml:space="preserve">Not documented in M15 what qualifies as acceptable supporting documentation for the maintenance expenses and operating costs submitted </t>
  </si>
  <si>
    <t>Not documented in M15 what years of supporting documentation are required to be submitted</t>
  </si>
  <si>
    <t xml:space="preserve">Correct OA 4.4(c) to twelve month to sixty month rolling average
Add to M15: 
1) Market Sellers that elect to use monthly rolling average shall submit the operating cost adder value to PJM &amp; IMM via COA monthly if no cost items change;
2) If cost items change, Market Sellers must also submit a new operating cost template to PJM
</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</si>
  <si>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10 or 20 years.</t>
  </si>
  <si>
    <t xml:space="preserve">Add to M15:
When LTSA costs included, Market seller shall use the format of adder consistent with the maintenance milestone specified in LTSA
</t>
  </si>
  <si>
    <t>Use of Cyclic Factors</t>
  </si>
  <si>
    <t>Calculation Method for Default Adders</t>
  </si>
  <si>
    <t>Default Adders Update Frequency</t>
  </si>
  <si>
    <t>5a</t>
  </si>
  <si>
    <t>5b</t>
  </si>
  <si>
    <t>8a</t>
  </si>
  <si>
    <t>8b</t>
  </si>
  <si>
    <t>8c</t>
  </si>
  <si>
    <t>Add to M15:
1) If Market Sellers use multiple adders for the same unit(s), they must split the total maintenance costs between templates with different unit of measure to prevent double counting
2) Market Sellers using multiple adders must maintain the same methodology for splitting the total maintenance costs year to year (for example, 50% starts 50% hours) 
3) Market Sellers may only split between starts and hours, or between starts and MWhs
4) Multiple adder cannot be used unless LTSA or OEM documentation allows multiple units of measure for maintenance milestone
5) Units that have LTSA or OEM documentation which specifies N-Ratio for maintenance payments will apply those in consistent manner in annual submittals (include an example in the manual)</t>
  </si>
  <si>
    <t>Allowable Expenses on Systems Directly Related to Electric Production</t>
  </si>
  <si>
    <t>Unallowable Expenses on Systems Directly Related to Electric Production</t>
  </si>
  <si>
    <t xml:space="preserve">M15 2.6: Maintenance Costs that cannot be included in a unit’s cost-based offer are preventative maintenance and routine maintenance on auxiliary equipment like buildings, HVAC, compressed air, closed cooling water, heat tracing/freeze protection, control room equipment and software, and water treatment. Typically, if the system is needed to remain in-service when the unit is not in operation expenses related to it cannot be included in a unit’s cost based offer. 
Upgrades or replacement of existing equipment with capital upgrades/enhancements typically cannot be included in the calculation of a unit’s maintenance adder. If the equipment is being upgraded because the original equipment is obsolete and can no longer be procured, this expense is considered a replacement and can be included.
Expenses for repairs and or replacements due to weather events also cannot be included in a unit’s maintenance history, items that have failed, for example, due to a lighting strike or external weather corrosion are not directly related to electric production.
</t>
  </si>
  <si>
    <t>Add to M15:
1) Supporting documentation must be available for all costs included on the template for all years 
2) Supporting documentation must be provided for the current year and be made available upon request for all historic years</t>
  </si>
  <si>
    <t>1) Establish default maintenance adder that includes both major and minor maintenance costs
2) Market Sellers may use the SOM values as default for Operating Costs
3) Market Sellers who request using the default maintenance adder and Operating Costs shall not be required to submit VOM templates or supporting documentation for annual review
4) Market Sellers seeking a higher adder than the default shall be required to submit VOM templates and supporting documentation for annual review</t>
  </si>
  <si>
    <t>Coincident with quadrennial review</t>
  </si>
  <si>
    <t xml:space="preserve">Escalated annually; recalculated every X years
</t>
  </si>
  <si>
    <t>California ISO methodology</t>
  </si>
  <si>
    <t>8d</t>
  </si>
  <si>
    <t>Escalated annually using Handy-Whitman Index</t>
  </si>
  <si>
    <t>PJM</t>
  </si>
  <si>
    <t>Add to M15:
1) Market Sellers can only use cyclic factors with maintenance adders with ESH 
2) Market Sellers can only use LTSA or OEM specified cyclic factors
3) Cyclic factors can only be applied to simple cycle or combined cycle CT major maintenance costs (for example, LTSA for CT major overhaul costs) 
4) Add new cyclic fuel factor if specified in the LTSA or OEM
5) Market Sellers can use multiple cyclic peaking factors if specified in the LTSA or OEM</t>
  </si>
  <si>
    <t>1) Establish default maintenance adder that includes only minor maintenance costs
2) Market Sellers may use the SOM values as default for Operating Costs and shall not be required to submit operating costs templates or supporting documentations for annual review if using the default
3) Market Sellers shall submit a maintenance adder template only including major maintenance
4) Market Sellers seeking higher Maintenance Adder or Operating Costs adder than the default shall be required to submit templates and supporting documentations for annual review</t>
  </si>
  <si>
    <t>8e</t>
  </si>
  <si>
    <t>Third party independent study-based to be updated periodically</t>
  </si>
  <si>
    <t xml:space="preserve">Major Maintenance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
</t>
  </si>
  <si>
    <t>8f</t>
  </si>
  <si>
    <t>Black Start service units can use 1% of maintenance dollars as part of their black start service annual revenue requirement</t>
  </si>
  <si>
    <t>Black Start service units using default maintenance adders shall not use 1% of maintenance dollars as part of their black start service annual revenue requirement</t>
  </si>
  <si>
    <t xml:space="preserve">Add to M15:
Supporting documentation must be submitted for all major maintenance costs included on the template for all years </t>
  </si>
  <si>
    <t>Black Start Service Unit Variable Black Start Service Cost</t>
  </si>
  <si>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</si>
  <si>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t>Add to M15:
1) Market Sellers can use one template for multiple units at the same plant only if units are the same technology type, such as aero-derivative CT.
2) Market Sellers that submit one template for multiple units must include total operating history for all units (for example, total operating hours for unit 1 plus total operating hours for unit 2 plus total operating hours for unit 3)</t>
  </si>
  <si>
    <t>Add to M15:
1) Supporting documentations may be in the format of maintenance management system records, general ledger data, accounting records or invoices and clearly show how each cost submitted for review was calculated
2) Supporting documentations for maintenance expenses shall include the work order and/or description of maintenance activities performed
3) Supporting documentations for operating costs shall include the amount of each consumable used while in operation, and the cost per unit of each consumable
4) VOM templates and supporting documentation must be linked and traceable.</t>
  </si>
  <si>
    <t xml:space="preserve">Definition of Major Maintanence </t>
  </si>
  <si>
    <t>Submission/Review Timeline</t>
  </si>
  <si>
    <t>VOM templates must be submitted and reviewed annually</t>
  </si>
  <si>
    <t>6a</t>
  </si>
  <si>
    <t xml:space="preserve">PJM reviews all submissions starting from June 15 to the end of year ; IMM can review selected submissions after the PJM review is complete; If determined the templates are not in accordance with OA schedule 2, penalties may apply even if the adder has already been approved
</t>
  </si>
  <si>
    <t xml:space="preserve">1) Remove annual review
2) Expiration dates will be provided upon adder approval
3) OA Schedule 2 clean-up. Remove the reference to annual FCP review in section 4.4 (d) and section 3.1(b)
</t>
  </si>
  <si>
    <t xml:space="preserve">Definition of Major Maintenance </t>
  </si>
  <si>
    <r>
      <t>Design Components</t>
    </r>
    <r>
      <rPr>
        <vertAlign val="superscript"/>
        <sz val="10"/>
        <rFont val="Arial"/>
        <family val="2"/>
      </rPr>
      <t>1</t>
    </r>
  </si>
  <si>
    <t>Add to M15:
1) If Market Sellers use multiple adders for the same unit(s), they must split the total maintenance costs between templates with different unit of measure to prevent double counting
2) In accordance with LTSA, adder format shall be consistent with  the maintenance expense and is a function of units starts or run hours. For example, if the maintenance expenses are a function of starts, the maintenance adder shall be in $/start.
3) Multiple adders cannot be used unless LTSA or OEM documentation allows multiple units of measure for maintenance milestone
4) Units that have LTSA or OEM documentation which specifies N-Ratio (i.e. run hours divided by number of starts) for maintenance payments will apply those in consistent manner in annual submittals (include an example in the manual)</t>
  </si>
  <si>
    <r>
      <t>PJM and the IMM will calculate</t>
    </r>
    <r>
      <rPr>
        <strike/>
        <sz val="10"/>
        <rFont val="Arial"/>
        <family val="2"/>
      </rPr>
      <t>d</t>
    </r>
    <r>
      <rPr>
        <sz val="10"/>
        <rFont val="Arial"/>
        <family val="2"/>
      </rPr>
      <t xml:space="preserve"> default minor maintenance adders based on historical values submitted in the 2021 VOM review for each technology type:
• frame CT
• aero CT
• sub-critical steam
• combined cycle
• super-critical steam
• nuclear
• diesel/reciprocating engine
 </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</si>
  <si>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</si>
  <si>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</si>
  <si>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</si>
  <si>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r>
      <t>For the year that adder expires:
1) Market Sellers submit VOM template and supporting documentation in MIRA by</t>
    </r>
    <r>
      <rPr>
        <sz val="10"/>
        <rFont val="Arial"/>
        <family val="2"/>
      </rPr>
      <t xml:space="preserve"> March 31,
2) IMM performs the initial review and provides determinations to Market Sellers and PJM by</t>
    </r>
    <r>
      <rPr>
        <sz val="10"/>
        <rFont val="Arial"/>
        <family val="2"/>
      </rPr>
      <t xml:space="preserve"> August 31, and PJM shall make the final approval decisions by December 31.</t>
    </r>
  </si>
  <si>
    <r>
      <t>Add to M15:
1) Market Sellers</t>
    </r>
    <r>
      <rPr>
        <sz val="10"/>
        <rFont val="Arial"/>
        <family val="2"/>
      </rPr>
      <t xml:space="preserve"> can use one template for multiple units at the same plant only if units are</t>
    </r>
    <r>
      <rPr>
        <sz val="10"/>
        <rFont val="Arial"/>
        <family val="2"/>
      </rPr>
      <t xml:space="preserve"> the same technology type, such as aero-derivative CT.
</t>
    </r>
    <r>
      <rPr>
        <sz val="10"/>
        <rFont val="Arial"/>
        <family val="2"/>
      </rPr>
      <t>2) Market Sellers that submit one template for multiple units must include total operating history for all units (for example, total operating hours for unit 1 plus total operating hours for unit 2 plus total operating hours for unit 3)</t>
    </r>
  </si>
  <si>
    <t xml:space="preserve">Apply the following changes to M15:
1) the regulation VOM shall be zero as it is already recovered in unit's energy VOM
2) Synchronized Reserve VOM shall be zero as it is already recovered in unit's energy VOM
</t>
  </si>
  <si>
    <t>Minor maintenance is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</si>
  <si>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 xml:space="preserve">Definition of Minor Maintanence </t>
  </si>
  <si>
    <t>8g</t>
  </si>
  <si>
    <r>
      <t xml:space="preserve">Unit of Measure for Default </t>
    </r>
    <r>
      <rPr>
        <sz val="10"/>
        <color indexed="10"/>
        <rFont val="Arial"/>
        <family val="2"/>
      </rPr>
      <t>Minor</t>
    </r>
    <r>
      <rPr>
        <sz val="10"/>
        <rFont val="Arial"/>
        <family val="2"/>
      </rPr>
      <t xml:space="preserve"> Maintenance Adder</t>
    </r>
  </si>
  <si>
    <r>
      <t xml:space="preserve">The default </t>
    </r>
    <r>
      <rPr>
        <sz val="10"/>
        <color indexed="10"/>
        <rFont val="Arial"/>
        <family val="2"/>
      </rPr>
      <t>minor</t>
    </r>
    <r>
      <rPr>
        <sz val="10"/>
        <rFont val="Arial"/>
        <family val="2"/>
      </rPr>
      <t xml:space="preserve"> maintenance adder shall be in $/MWh for all units</t>
    </r>
  </si>
  <si>
    <r>
      <t xml:space="preserve">1) Apply the following changes to OA schedule 2, 4.1(d) and M15:
Maintenance Costs that cannot be included in a Market Seller’s cost-based offer are: 
a) time-based, preventative, or routine maintenance on any systems, and 
b) any maintenance on systems not directly related to electric production like buildings, HVAC, compressed air, closed cooling water, heat tracing/freeze protection, control room equipment and software, reactor safety system and water treatment.
</t>
    </r>
    <r>
      <rPr>
        <strike/>
        <sz val="10"/>
        <color indexed="10"/>
        <rFont val="Arial"/>
        <family val="2"/>
      </rPr>
      <t xml:space="preserve">2) Add to M15: Maintenance expenses resulting from repairs uncovered during the preventative maintenance surveys and inspections are allowable </t>
    </r>
    <r>
      <rPr>
        <sz val="10"/>
        <color indexed="10"/>
        <rFont val="Arial"/>
        <family val="2"/>
      </rPr>
      <t>(see design component 8e)</t>
    </r>
    <r>
      <rPr>
        <sz val="10"/>
        <rFont val="Arial"/>
        <family val="2"/>
      </rPr>
      <t xml:space="preserve">
</t>
    </r>
  </si>
  <si>
    <r>
      <rPr>
        <sz val="10"/>
        <rFont val="Arial"/>
        <family val="2"/>
      </rPr>
      <t>1) Add reactor to systems directly related to electric production</t>
    </r>
    <r>
      <rPr>
        <sz val="10"/>
        <color indexed="10"/>
        <rFont val="Arial"/>
        <family val="2"/>
      </rPr>
      <t xml:space="preserve">
</t>
    </r>
    <r>
      <rPr>
        <sz val="10"/>
        <rFont val="Arial"/>
        <family val="2"/>
      </rPr>
      <t xml:space="preserve">
2) Add clarification: 
Both capital and expense costs on systems directly related to electric production can be included in the VOM template
</t>
    </r>
    <r>
      <rPr>
        <sz val="10"/>
        <color indexed="10"/>
        <rFont val="Arial"/>
        <family val="2"/>
      </rPr>
      <t>3) Provide definition of major maintenance:
Major Maintenance is submited for PJM/IMM review and includes any major overhaul or inspection of a boiler, heat recovery steam generator, steam turbine, gas turbine, hydro turbine, generator, or engine and includes but is not limited to: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generator stator or rotor rewind or replacement;
• diesel/reciprocating engine overhaul.</t>
    </r>
  </si>
  <si>
    <r>
      <t xml:space="preserve">1) Establish default maintenance adder that includes only minor maintenance costs. Market Sellers that wish to include minor maintenance costs can only use the default values
2) Market Sellers may use the SOM values as default for Operating Costs and shall not be required to submit operating costs templates or supporting documentations for review if using the default
3) Market Sellers shall submit a maintenance adder template only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t>
    </r>
    <r>
      <rPr>
        <strike/>
        <sz val="10"/>
        <rFont val="Arial"/>
        <family val="2"/>
      </rPr>
      <t>annual</t>
    </r>
    <r>
      <rPr>
        <sz val="10"/>
        <rFont val="Arial"/>
        <family val="2"/>
      </rPr>
      <t xml:space="preserve"> review</t>
    </r>
  </si>
  <si>
    <t>Unit of Measure for Default Minor Maintenance Adder</t>
  </si>
  <si>
    <t>The default minor maintenance adder shall be in $/MWh for all units</t>
  </si>
  <si>
    <t>Operating Costs examples</t>
  </si>
  <si>
    <t>As defined in M15 2.2.6 and 2.6.8</t>
  </si>
  <si>
    <t xml:space="preserve">1) Add ash disposal and waste disposal in 2.6.8 operating costs examples
2) Move leased fuel transportation equipment from 2.2.6 to 2.6.8 </t>
  </si>
  <si>
    <t>Constellation</t>
  </si>
  <si>
    <t>Same as PJM</t>
  </si>
  <si>
    <t>Add to M-15:
1) For immature units (new units with less than 10 years of operating history), maintenance costs, operating costs and operating history must correspond to the number of years for which supporting documentation is available.
2) For mature units that transferred ownership, the new owner should include maintenance and operating costs for which supporting documentation is available. Operating history must reflect at least 10 (up to 20) years.</t>
  </si>
  <si>
    <r>
      <t xml:space="preserve">Apply the following changes to M15:
1) Regulation VOM will be moved to the matrix for Regulation Market Design Senior Task Force
2) Reserve VOM will be included in the matrix for Reserve Price Formation.  </t>
    </r>
    <r>
      <rPr>
        <strike/>
        <sz val="9"/>
        <rFont val="Arial"/>
        <family val="2"/>
      </rPr>
      <t xml:space="preserve">
</t>
    </r>
    <r>
      <rPr>
        <sz val="9"/>
        <rFont val="Arial"/>
        <family val="2"/>
      </rPr>
      <t xml:space="preserve">
</t>
    </r>
  </si>
  <si>
    <t xml:space="preserve">Apply the following changes to OA schedule 2, 4.1(d) and M15:
Maintenance Costs that cannot be included in a Market Seller’s cost-based offer are: 
a) time-based, preventative, or routine maintenance on any equipment,  and 
b) any maintenance costs that do not vary with the electric production, such as buildings, HVAC, compressed air, closed cooling water, heat tracing/freeze protection, control room equipment and software, reactor safety system and water treatment.
</t>
  </si>
  <si>
    <t xml:space="preserve">1) Remove annual review for units that use default adders.
2) Expiration dates will be provided upon adder approval
3) OA Schedule 2 clean-up. Remove the reference to annual FCP review in section 4.4 (d) and section 3.1(b)
</t>
  </si>
  <si>
    <t>1) Establish default maintenance adder that includes only minor maintenance costs. Market Sellers that wish to include minor maintenance costs can use the defaults values or submit a maintenance adder template including minor maintenance.
2) Calculate default values for Operating Costs. Market Sellers may use the calculated default values for Operating Costs and shall not be required to submit operating costs templates or supporting documentations for review if using the default
3) Market Sellers shall submit a maintenance adder template  including major maintenance. Market Sellers shall submit for the first year and any of the subsequent years when major maintenance adds to or rolls off from selected maintenance history. Regardless of when the maintenance is completed the template will include a minimum of 10 years of operating history.
4) Market Sellers seeking higher Operating Costs adder than the default shall be required to submit operating costs templates and supporting documentations for review
5) Market Sellers with tolling agreement must  use zero for the default minor maintenance adder, but may include the variable tolling fees in the major maintenance adder template.</t>
  </si>
  <si>
    <t xml:space="preserve">PJM and the IMM will calculate default minor maintenance adders based on historical values submitted in the 2021 VOM review for each technology type:
• CT
• combined cycle
• steam
• diesel/reciprocating engine
Other technology types that do not have a PJM calculated default minor maintenance adder may submit a maintenance adder template to include all major and minor maintenance costs 
 </t>
  </si>
  <si>
    <t xml:space="preserve">Major Maintenance are overhaul, repair, or refurbishment that requires disassembly to complete of a boiler, heat recovery steam generator, steam turbine, gas turbine, hydro turbine, generator, or engine. Major maintenance include but are not limited to the following costs: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 Reactor Refueling
• Steam generator overhaul/replacement
</t>
  </si>
  <si>
    <t>Minor maintenance are repair or refurbishment on equipment and components directly related to electric production and not otherwise classified as Major Maintenance, such as main steam, feed water, condensate, condenser, cooling towers, transformers, gas turbine inlet air and exhaust, and fuel systems.Minor maintenance include but are not limited to, the following costs associated with the aforementioned systems:
• heat transfer replacement and cleaning;
• cooling tower fan motor and gearbox inspection;
• cooling tower fill and drift eliminators replacement;
• air filter replacement; 
• repairs and replacements to valves, piping components, control equipment, pumps, motors, condenser components, cooling tower components, transformers, cabling,  breakers, motor control centers, switchgear, fuel and ash handling equipment,  SCR &amp; Scrubber emission control equipment and components, mills, burners, boiler components, fan components, reactor recirculation components, hydraulic control rod drive system components, and reactor components on systems directly related to electric production. 
It includes:
•repairs and replacements done as the result of component failure or prior to failure due to limited remaining life. 
•work done while the unit is operating or during unplanned or scheduled outages. 
•work during annual or otherwise time based outages as long as the repairs and replacements are due to wear and tear from electrical production. 
It does not include preventative maintenance surveys done on a time basis such as oil sampling, vibration surveys, infrared surveys, or annual or time based oil or filter changes. However, any repair or replacements that are done as the result of the survey for wear and tear from electric production or limited remaining life are considered minor maintenance.</t>
  </si>
  <si>
    <t>For the year that adder expires:
1) Market Sellers submit VOM template and supporting documentation  to PJM/IMM by March 31,
2) PJM shall make the final approval decisions by December 31.</t>
  </si>
  <si>
    <t xml:space="preserve">Add to M15:
Supporting documentation must be submitted for all maintenance costs included on the template for all years </t>
  </si>
  <si>
    <r>
      <t xml:space="preserve">1) Allowable expenses include only major maintenance costs for units that have default minor maintenance adder, Major maintenance are overhaul, repair, or refurbishment that requires disassembly to complete of boiler, reactor, heat recovery steam generator, steam turbine, gas turbine, hydro turbine, generator, or engine. 
</t>
    </r>
    <r>
      <rPr>
        <strike/>
        <sz val="9"/>
        <rFont val="Arial"/>
        <family val="2"/>
      </rPr>
      <t xml:space="preserve">
</t>
    </r>
    <r>
      <rPr>
        <sz val="9"/>
        <rFont val="Arial"/>
        <family val="2"/>
      </rPr>
      <t>2) Examples of major maintenance include: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 Reactor refueling
• Steam generator overhaul/replacement
3) Major maintenance included in the VOM template is submitted for PJM/IMM review
4) Both capital and expense costs are allowable.</t>
    </r>
  </si>
  <si>
    <r>
      <t xml:space="preserve">1) Allowable expenses include only major maintenance costs for units that have default minor maintenance adder, Major maintenance are overhaul, repair, or refurbishment that requires disassembly to complete of boiler, </t>
    </r>
    <r>
      <rPr>
        <strike/>
        <sz val="9"/>
        <color indexed="10"/>
        <rFont val="Arial"/>
        <family val="2"/>
      </rPr>
      <t>reactor,</t>
    </r>
    <r>
      <rPr>
        <sz val="9"/>
        <rFont val="Arial"/>
        <family val="2"/>
      </rPr>
      <t xml:space="preserve"> heat recovery steam generator, steam turbine, gas turbine, hydro turbine, generator, or engine. 
</t>
    </r>
    <r>
      <rPr>
        <strike/>
        <sz val="9"/>
        <rFont val="Arial"/>
        <family val="2"/>
      </rPr>
      <t xml:space="preserve">
</t>
    </r>
    <r>
      <rPr>
        <sz val="9"/>
        <rFont val="Arial"/>
        <family val="2"/>
      </rPr>
      <t xml:space="preserve">2) Examples of major maintenance include: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t>
    </r>
    <r>
      <rPr>
        <strike/>
        <sz val="9"/>
        <color indexed="10"/>
        <rFont val="Arial"/>
        <family val="2"/>
      </rPr>
      <t>• Reactor refueling</t>
    </r>
    <r>
      <rPr>
        <sz val="9"/>
        <rFont val="Arial"/>
        <family val="2"/>
      </rPr>
      <t xml:space="preserve">
• Steam generator overhaul/replacement
3) Major maintenance included in the VOM template is submitted for PJM/IMM review
4) Both capital and expense costs are allowable.
</t>
    </r>
    <r>
      <rPr>
        <sz val="9"/>
        <color indexed="10"/>
        <rFont val="Arial"/>
        <family val="2"/>
      </rPr>
      <t>5) Notwithstanding the foregoing, for the purposes of this provision, nuclear refueling and associated major maintenance are considered fixed costs not directly attributed to the production of energy and therefore not includable in VOM.</t>
    </r>
  </si>
  <si>
    <r>
      <t xml:space="preserve">Major Maintenance are overhaul, repair, or refurbishment that requires disassembly to complete of a boiler, heat recovery steam generator, steam turbine, gas turbine, hydro turbine, generator, or engine. Major maintenance include but are not limited to the following costs:
• turbine blade repair/replacement; 
• turbine diaphragm repair; 
• turbine casing repair/replacement; 
• turbine bearing repair/refurbishment; 
• turbine seal repair/replacement;
• steam stop, throttle, or intercept valve repairs;
• nozzle block repairs
• generator stator or rotor rewind, refurbishment, or replacement; 
• compressor blade repair/replacement; 
• hot gas path inspections, repairs, or replacements
• Selective Catalytic Reduction and CO Reduction Catalyst replacement; 
• scrubber refurbishment;
• water wall panel replacement;
• pendant or super heater replacement;
• economizer replacement;
• diesel/reciprocating engine overhaul.
</t>
    </r>
    <r>
      <rPr>
        <strike/>
        <sz val="9"/>
        <color indexed="10"/>
        <rFont val="Arial"/>
        <family val="2"/>
      </rPr>
      <t>• Reactor Refueling</t>
    </r>
    <r>
      <rPr>
        <sz val="9"/>
        <rFont val="Arial"/>
        <family val="2"/>
      </rPr>
      <t xml:space="preserve">
• Steam generator overhaul/replacement
</t>
    </r>
    <r>
      <rPr>
        <sz val="9"/>
        <color indexed="10"/>
        <rFont val="Arial"/>
        <family val="2"/>
      </rPr>
      <t xml:space="preserve">
Not withstanding the foregoing, for the purposes of this provision, nuclear refueling and associated Major Maintenance are considered fixed costs not directly attributed to the production of energy and therefore not includable in VOM.</t>
    </r>
    <r>
      <rPr>
        <sz val="9"/>
        <rFont val="Arial"/>
        <family val="2"/>
      </rPr>
      <t xml:space="preserv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</si>
</sst>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sz val="12"/>
      <color indexed="8"/>
      <name val="Verdana"/>
      <family val="2"/>
    </font>
    <font>
      <sz val="11"/>
      <color indexed="8"/>
      <name val="Calibri"/>
      <family val="2"/>
    </font>
    <font>
      <strike/>
      <sz val="10"/>
      <name val="Arial"/>
      <family val="2"/>
    </font>
    <font>
      <vertAlign val="superscript"/>
      <sz val="10"/>
      <name val="Arial"/>
      <family val="2"/>
    </font>
    <font>
      <b/>
      <sz val="10"/>
      <name val="Arial Narrow"/>
      <family val="2"/>
    </font>
    <font>
      <sz val="10"/>
      <name val="Arial Narrow"/>
      <family val="2"/>
    </font>
    <font>
      <i/>
      <sz val="8"/>
      <name val="Arial Narrow"/>
      <family val="2"/>
    </font>
    <font>
      <vertAlign val="superscript"/>
      <sz val="10"/>
      <name val="Arial Narrow"/>
      <family val="2"/>
    </font>
    <font>
      <strike/>
      <sz val="10"/>
      <color indexed="10"/>
      <name val="Arial"/>
      <family val="2"/>
    </font>
    <font>
      <u val="single"/>
      <sz val="10"/>
      <color indexed="12"/>
      <name val="Arial"/>
      <family val="2"/>
    </font>
    <font>
      <u val="single"/>
      <sz val="10"/>
      <color indexed="20"/>
      <name val="Arial"/>
      <family val="2"/>
    </font>
    <font>
      <sz val="9"/>
      <color indexed="10"/>
      <name val="Arial Narrow"/>
      <family val="2"/>
    </font>
    <font>
      <sz val="9"/>
      <color indexed="8"/>
      <name val="Arial"/>
      <family val="2"/>
    </font>
    <font>
      <b/>
      <sz val="9"/>
      <color indexed="8"/>
      <name val="Arial Narrow"/>
      <family val="2"/>
    </font>
    <font>
      <b/>
      <sz val="9"/>
      <color indexed="8"/>
      <name val="Arial"/>
      <family val="2"/>
    </font>
    <font>
      <sz val="9"/>
      <name val="Arial"/>
      <family val="2"/>
    </font>
    <font>
      <sz val="9"/>
      <color indexed="8"/>
      <name val="Arial Narrow"/>
      <family val="2"/>
    </font>
    <font>
      <sz val="9"/>
      <color indexed="9"/>
      <name val="Arial"/>
      <family val="2"/>
    </font>
    <font>
      <strike/>
      <sz val="9"/>
      <name val="Arial"/>
      <family val="2"/>
    </font>
    <font>
      <sz val="9"/>
      <color indexed="10"/>
      <name val="Arial"/>
      <family val="2"/>
    </font>
    <font>
      <b/>
      <sz val="10"/>
      <color indexed="10"/>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trike/>
      <sz val="9"/>
      <color indexed="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47">
    <fill>
      <patternFill/>
    </fill>
    <fill>
      <patternFill patternType="gray125"/>
    </fill>
    <fill>
      <patternFill patternType="solid">
        <fgColor theme="4" tint="0.7998899817466736"/>
        <bgColor indexed="64"/>
      </patternFill>
    </fill>
    <fill>
      <patternFill patternType="solid">
        <fgColor theme="4" tint="0.7998600006103516"/>
        <bgColor indexed="64"/>
      </patternFill>
    </fill>
    <fill>
      <patternFill patternType="solid">
        <fgColor theme="5" tint="0.7998899817466736"/>
        <bgColor indexed="64"/>
      </patternFill>
    </fill>
    <fill>
      <patternFill patternType="solid">
        <fgColor theme="5" tint="0.7998600006103516"/>
        <bgColor indexed="64"/>
      </patternFill>
    </fill>
    <fill>
      <patternFill patternType="solid">
        <fgColor theme="6" tint="0.7998899817466736"/>
        <bgColor indexed="64"/>
      </patternFill>
    </fill>
    <fill>
      <patternFill patternType="solid">
        <fgColor theme="6" tint="0.7998600006103516"/>
        <bgColor indexed="64"/>
      </patternFill>
    </fill>
    <fill>
      <patternFill patternType="solid">
        <fgColor theme="7" tint="0.7998899817466736"/>
        <bgColor indexed="64"/>
      </patternFill>
    </fill>
    <fill>
      <patternFill patternType="solid">
        <fgColor theme="7" tint="0.7998600006103516"/>
        <bgColor indexed="64"/>
      </patternFill>
    </fill>
    <fill>
      <patternFill patternType="solid">
        <fgColor theme="8" tint="0.7998899817466736"/>
        <bgColor indexed="64"/>
      </patternFill>
    </fill>
    <fill>
      <patternFill patternType="solid">
        <fgColor theme="8" tint="0.7998600006103516"/>
        <bgColor indexed="64"/>
      </patternFill>
    </fill>
    <fill>
      <patternFill patternType="solid">
        <fgColor theme="9" tint="0.7998899817466736"/>
        <bgColor indexed="64"/>
      </patternFill>
    </fill>
    <fill>
      <patternFill patternType="solid">
        <fgColor theme="9" tint="0.7998600006103516"/>
        <bgColor indexed="64"/>
      </patternFill>
    </fill>
    <fill>
      <patternFill patternType="solid">
        <fgColor theme="4" tint="0.5999000072479248"/>
        <bgColor indexed="64"/>
      </patternFill>
    </fill>
    <fill>
      <patternFill patternType="solid">
        <fgColor theme="4" tint="0.5998700261116028"/>
        <bgColor indexed="64"/>
      </patternFill>
    </fill>
    <fill>
      <patternFill patternType="solid">
        <fgColor theme="5" tint="0.5999000072479248"/>
        <bgColor indexed="64"/>
      </patternFill>
    </fill>
    <fill>
      <patternFill patternType="solid">
        <fgColor theme="5" tint="0.5998700261116028"/>
        <bgColor indexed="64"/>
      </patternFill>
    </fill>
    <fill>
      <patternFill patternType="solid">
        <fgColor theme="6" tint="0.5999000072479248"/>
        <bgColor indexed="64"/>
      </patternFill>
    </fill>
    <fill>
      <patternFill patternType="solid">
        <fgColor theme="6" tint="0.5998700261116028"/>
        <bgColor indexed="64"/>
      </patternFill>
    </fill>
    <fill>
      <patternFill patternType="solid">
        <fgColor theme="7" tint="0.5999000072479248"/>
        <bgColor indexed="64"/>
      </patternFill>
    </fill>
    <fill>
      <patternFill patternType="solid">
        <fgColor theme="7" tint="0.5998700261116028"/>
        <bgColor indexed="64"/>
      </patternFill>
    </fill>
    <fill>
      <patternFill patternType="solid">
        <fgColor theme="8" tint="0.5999000072479248"/>
        <bgColor indexed="64"/>
      </patternFill>
    </fill>
    <fill>
      <patternFill patternType="solid">
        <fgColor theme="8" tint="0.5998700261116028"/>
        <bgColor indexed="64"/>
      </patternFill>
    </fill>
    <fill>
      <patternFill patternType="solid">
        <fgColor theme="9" tint="0.599900007247924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48" fillId="38" borderId="0" applyNumberFormat="0" applyBorder="0" applyAlignment="0" applyProtection="0"/>
    <xf numFmtId="0" fontId="49" fillId="39" borderId="1" applyNumberFormat="0" applyAlignment="0" applyProtection="0"/>
    <xf numFmtId="0" fontId="13"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51" fillId="41"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5" fillId="42" borderId="1" applyNumberFormat="0" applyAlignment="0" applyProtection="0"/>
    <xf numFmtId="0" fontId="56" fillId="0" borderId="7" applyNumberFormat="0" applyFill="0" applyAlignment="0" applyProtection="0"/>
    <xf numFmtId="0" fontId="57" fillId="43" borderId="0" applyNumberFormat="0" applyBorder="0" applyAlignment="0" applyProtection="0"/>
    <xf numFmtId="0" fontId="0" fillId="44" borderId="8" applyNumberFormat="0" applyFont="0" applyAlignment="0" applyProtection="0"/>
    <xf numFmtId="0" fontId="58" fillId="39" borderId="9"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4" fillId="0" borderId="10" applyNumberFormat="0" applyFill="0" applyAlignment="0" applyProtection="0"/>
    <xf numFmtId="0" fontId="11" fillId="0" borderId="0" applyNumberFormat="0" applyFill="0" applyBorder="0" applyAlignment="0" applyProtection="0"/>
  </cellStyleXfs>
  <cellXfs count="123">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Alignment="1">
      <alignment horizontal="center"/>
    </xf>
    <xf numFmtId="0" fontId="8"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2"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7" fillId="0" borderId="0" xfId="0" applyFont="1" applyFill="1" applyAlignment="1">
      <alignment/>
    </xf>
    <xf numFmtId="0" fontId="10" fillId="0" borderId="0" xfId="0" applyFont="1" applyFill="1" applyAlignment="1">
      <alignment horizontal="center" vertical="top"/>
    </xf>
    <xf numFmtId="0" fontId="9"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11" fillId="14" borderId="13" xfId="0" applyFont="1" applyFill="1" applyBorder="1" applyAlignment="1">
      <alignment horizontal="left" vertical="center"/>
    </xf>
    <xf numFmtId="0" fontId="1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1" fillId="45" borderId="13" xfId="0" applyFont="1" applyFill="1" applyBorder="1" applyAlignment="1">
      <alignment horizontal="left" vertical="center" wrapText="1"/>
    </xf>
    <xf numFmtId="0" fontId="11"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14" fillId="0" borderId="0" xfId="0" applyFont="1" applyAlignment="1">
      <alignment wrapText="1"/>
    </xf>
    <xf numFmtId="0" fontId="15" fillId="0" borderId="0" xfId="0" applyFont="1" applyAlignment="1">
      <alignment horizontal="left" vertical="center"/>
    </xf>
    <xf numFmtId="0" fontId="3" fillId="0" borderId="0" xfId="0" applyFont="1" applyFill="1" applyAlignment="1">
      <alignment vertical="top" wrapText="1"/>
    </xf>
    <xf numFmtId="0" fontId="3" fillId="0" borderId="0" xfId="51" applyFont="1" applyFill="1" applyAlignment="1">
      <alignment vertical="top" wrapText="1"/>
    </xf>
    <xf numFmtId="0" fontId="3" fillId="0" borderId="0" xfId="0" applyFont="1" applyFill="1" applyAlignment="1">
      <alignment wrapText="1"/>
    </xf>
    <xf numFmtId="0" fontId="3" fillId="0" borderId="0" xfId="0" applyFont="1" applyAlignment="1">
      <alignment vertical="top" wrapText="1"/>
    </xf>
    <xf numFmtId="0" fontId="7" fillId="0" borderId="0" xfId="0" applyFont="1" applyFill="1" applyAlignment="1">
      <alignment wrapText="1"/>
    </xf>
    <xf numFmtId="0" fontId="11" fillId="0" borderId="0" xfId="0" applyFont="1" applyAlignment="1">
      <alignment vertical="top" wrapText="1"/>
    </xf>
    <xf numFmtId="0" fontId="11" fillId="0" borderId="0" xfId="51" applyFont="1" applyFill="1" applyAlignment="1">
      <alignment vertical="top" wrapText="1"/>
    </xf>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right" vertical="top" wrapText="1"/>
    </xf>
    <xf numFmtId="0" fontId="3" fillId="0" borderId="0" xfId="0" applyFont="1" applyAlignment="1">
      <alignment vertical="top"/>
    </xf>
    <xf numFmtId="0" fontId="3" fillId="0" borderId="0" xfId="0" applyFont="1" applyBorder="1" applyAlignment="1">
      <alignment vertical="top" wrapText="1"/>
    </xf>
    <xf numFmtId="0" fontId="3" fillId="0" borderId="0" xfId="0" applyFont="1" applyAlignment="1">
      <alignment horizontal="center" wrapText="1"/>
    </xf>
    <xf numFmtId="0" fontId="3" fillId="0" borderId="0" xfId="0" applyFont="1" applyBorder="1" applyAlignment="1">
      <alignment horizontal="right" vertical="top" wrapText="1"/>
    </xf>
    <xf numFmtId="0" fontId="3" fillId="0" borderId="0" xfId="0" applyFont="1" applyBorder="1" applyAlignment="1">
      <alignment horizontal="center" wrapText="1"/>
    </xf>
    <xf numFmtId="0" fontId="3" fillId="0" borderId="0" xfId="0" applyFont="1" applyBorder="1" applyAlignment="1">
      <alignment wrapText="1"/>
    </xf>
    <xf numFmtId="0" fontId="19" fillId="0" borderId="0" xfId="0" applyFont="1" applyAlignment="1">
      <alignment/>
    </xf>
    <xf numFmtId="0" fontId="19" fillId="45" borderId="16" xfId="0" applyFont="1" applyFill="1" applyBorder="1" applyAlignment="1">
      <alignment/>
    </xf>
    <xf numFmtId="0" fontId="19" fillId="0" borderId="0" xfId="0" applyFont="1" applyBorder="1" applyAlignment="1">
      <alignment/>
    </xf>
    <xf numFmtId="0" fontId="19" fillId="0" borderId="17" xfId="0" applyFont="1" applyBorder="1" applyAlignment="1">
      <alignment/>
    </xf>
    <xf numFmtId="0" fontId="18" fillId="45" borderId="16" xfId="0" applyFont="1" applyFill="1" applyBorder="1" applyAlignment="1">
      <alignment/>
    </xf>
    <xf numFmtId="0" fontId="19" fillId="45" borderId="18" xfId="0" applyFont="1" applyFill="1" applyBorder="1" applyAlignment="1">
      <alignment/>
    </xf>
    <xf numFmtId="0" fontId="19" fillId="0" borderId="19" xfId="0" applyFont="1" applyBorder="1" applyAlignment="1">
      <alignment/>
    </xf>
    <xf numFmtId="0" fontId="19" fillId="0" borderId="20" xfId="0" applyFont="1" applyBorder="1" applyAlignment="1">
      <alignment/>
    </xf>
    <xf numFmtId="0" fontId="3" fillId="0" borderId="0" xfId="0" applyFont="1" applyBorder="1" applyAlignment="1">
      <alignment horizontal="right" wrapText="1"/>
    </xf>
    <xf numFmtId="0" fontId="11" fillId="0" borderId="0" xfId="0" applyFont="1" applyBorder="1" applyAlignment="1">
      <alignment vertical="top" wrapText="1"/>
    </xf>
    <xf numFmtId="0" fontId="11" fillId="0" borderId="0" xfId="0" applyFont="1" applyAlignment="1">
      <alignment vertical="top"/>
    </xf>
    <xf numFmtId="0" fontId="11" fillId="0" borderId="0" xfId="0" applyFont="1" applyBorder="1" applyAlignment="1">
      <alignment horizontal="right" vertical="top" wrapText="1"/>
    </xf>
    <xf numFmtId="0" fontId="26" fillId="0" borderId="0" xfId="0" applyFont="1" applyAlignment="1">
      <alignment/>
    </xf>
    <xf numFmtId="0" fontId="27" fillId="45" borderId="0" xfId="0" applyFont="1" applyFill="1" applyAlignment="1">
      <alignment horizontal="center"/>
    </xf>
    <xf numFmtId="0" fontId="28" fillId="45" borderId="0" xfId="0" applyFont="1" applyFill="1" applyAlignment="1">
      <alignment horizontal="center"/>
    </xf>
    <xf numFmtId="0" fontId="28" fillId="45" borderId="0" xfId="0" applyFont="1" applyFill="1" applyAlignment="1">
      <alignment horizontal="center" vertical="top"/>
    </xf>
    <xf numFmtId="0" fontId="29" fillId="0" borderId="0" xfId="0" applyFont="1" applyAlignment="1">
      <alignment/>
    </xf>
    <xf numFmtId="0" fontId="30" fillId="0" borderId="0" xfId="0" applyFont="1" applyAlignment="1">
      <alignment/>
    </xf>
    <xf numFmtId="0" fontId="26" fillId="0" borderId="0" xfId="0" applyFont="1" applyAlignment="1">
      <alignment vertical="top"/>
    </xf>
    <xf numFmtId="0" fontId="26" fillId="0" borderId="0" xfId="0" applyFont="1" applyAlignment="1">
      <alignment horizontal="center"/>
    </xf>
    <xf numFmtId="0" fontId="26" fillId="0" borderId="0" xfId="0" applyFont="1" applyAlignment="1">
      <alignment horizontal="center" wrapText="1"/>
    </xf>
    <xf numFmtId="0" fontId="26" fillId="0" borderId="0" xfId="0" applyFont="1" applyAlignment="1">
      <alignment wrapText="1"/>
    </xf>
    <xf numFmtId="0" fontId="26" fillId="0" borderId="0" xfId="0" applyFont="1" applyAlignment="1">
      <alignment vertical="top" wrapText="1"/>
    </xf>
    <xf numFmtId="0" fontId="26" fillId="0" borderId="0" xfId="0" applyFont="1" applyAlignment="1">
      <alignment horizontal="left"/>
    </xf>
    <xf numFmtId="0" fontId="26" fillId="0" borderId="0" xfId="0" applyFont="1" applyFill="1" applyAlignment="1">
      <alignment/>
    </xf>
    <xf numFmtId="0" fontId="29" fillId="0" borderId="0" xfId="0" applyFont="1" applyFill="1" applyAlignment="1">
      <alignment/>
    </xf>
    <xf numFmtId="0" fontId="29" fillId="0" borderId="0" xfId="0" applyFont="1" applyAlignment="1">
      <alignment horizontal="right" vertical="top" wrapText="1"/>
    </xf>
    <xf numFmtId="0" fontId="29" fillId="0" borderId="0" xfId="0" applyFont="1" applyAlignment="1">
      <alignment vertical="top" wrapText="1"/>
    </xf>
    <xf numFmtId="0" fontId="29" fillId="0" borderId="0" xfId="0" applyFont="1" applyAlignment="1">
      <alignment vertical="top"/>
    </xf>
    <xf numFmtId="0" fontId="29" fillId="0" borderId="0" xfId="0" applyFont="1" applyFill="1" applyAlignment="1">
      <alignment vertical="top" wrapText="1"/>
    </xf>
    <xf numFmtId="0" fontId="29" fillId="0" borderId="0" xfId="51" applyFont="1" applyFill="1" applyAlignment="1">
      <alignment vertical="top" wrapText="1"/>
    </xf>
    <xf numFmtId="0" fontId="29" fillId="0" borderId="0" xfId="0" applyFont="1" applyBorder="1" applyAlignment="1">
      <alignment vertical="top" wrapText="1"/>
    </xf>
    <xf numFmtId="0" fontId="31" fillId="0" borderId="0" xfId="0" applyFont="1" applyFill="1" applyAlignment="1">
      <alignment/>
    </xf>
    <xf numFmtId="0" fontId="29" fillId="0" borderId="0" xfId="0" applyFont="1" applyBorder="1" applyAlignment="1">
      <alignment horizontal="right" vertical="top" wrapText="1"/>
    </xf>
    <xf numFmtId="0" fontId="29" fillId="0" borderId="0" xfId="0" applyNumberFormat="1" applyFont="1" applyAlignment="1">
      <alignment vertical="top"/>
    </xf>
    <xf numFmtId="0" fontId="29" fillId="14" borderId="0" xfId="0" applyNumberFormat="1" applyFont="1" applyFill="1" applyAlignment="1">
      <alignment vertical="top" wrapText="1"/>
    </xf>
    <xf numFmtId="0" fontId="29" fillId="0" borderId="0" xfId="0" applyNumberFormat="1" applyFont="1" applyFill="1" applyAlignment="1">
      <alignment vertical="top" wrapText="1"/>
    </xf>
    <xf numFmtId="0" fontId="27" fillId="0" borderId="0" xfId="0" applyFont="1" applyAlignment="1">
      <alignment/>
    </xf>
    <xf numFmtId="0" fontId="30" fillId="0" borderId="0" xfId="0" applyFont="1" applyAlignment="1">
      <alignment vertical="top"/>
    </xf>
    <xf numFmtId="0" fontId="26" fillId="0" borderId="0" xfId="0" applyFont="1" applyFill="1" applyAlignment="1">
      <alignment wrapText="1"/>
    </xf>
    <xf numFmtId="0" fontId="33" fillId="0" borderId="0" xfId="0" applyFont="1" applyAlignment="1">
      <alignment vertical="top" wrapText="1"/>
    </xf>
    <xf numFmtId="0" fontId="26" fillId="3" borderId="0" xfId="0" applyFont="1" applyFill="1" applyAlignment="1">
      <alignment/>
    </xf>
    <xf numFmtId="0" fontId="29" fillId="0" borderId="0" xfId="0" applyFont="1" applyAlignment="1">
      <alignment wrapText="1"/>
    </xf>
    <xf numFmtId="0" fontId="29" fillId="0" borderId="0" xfId="0" applyFont="1" applyAlignment="1">
      <alignment horizontal="right" wrapText="1"/>
    </xf>
    <xf numFmtId="0" fontId="10" fillId="0" borderId="0" xfId="0" applyFont="1" applyFill="1" applyAlignment="1">
      <alignment horizontal="center" vertical="top"/>
    </xf>
    <xf numFmtId="0" fontId="9" fillId="45" borderId="0" xfId="0" applyFont="1" applyFill="1" applyAlignment="1">
      <alignment horizontal="center"/>
    </xf>
    <xf numFmtId="0" fontId="8" fillId="45" borderId="0" xfId="0" applyFont="1" applyFill="1" applyAlignment="1">
      <alignment horizontal="center"/>
    </xf>
    <xf numFmtId="0" fontId="0" fillId="0" borderId="0" xfId="0" applyAlignment="1">
      <alignment/>
    </xf>
    <xf numFmtId="0" fontId="7" fillId="46" borderId="0" xfId="0" applyFont="1" applyFill="1" applyAlignment="1">
      <alignment horizontal="center"/>
    </xf>
    <xf numFmtId="0" fontId="0" fillId="0" borderId="0" xfId="0" applyFont="1" applyAlignment="1">
      <alignment/>
    </xf>
    <xf numFmtId="0" fontId="18" fillId="0" borderId="0" xfId="0" applyFont="1" applyBorder="1" applyAlignment="1">
      <alignment horizontal="left" wrapText="1"/>
    </xf>
    <xf numFmtId="0" fontId="19" fillId="0" borderId="21" xfId="0" applyFont="1" applyBorder="1" applyAlignment="1">
      <alignment horizontal="left" wrapText="1"/>
    </xf>
    <xf numFmtId="0" fontId="19" fillId="0" borderId="22" xfId="0" applyFont="1" applyBorder="1" applyAlignment="1">
      <alignment horizontal="left" wrapText="1"/>
    </xf>
    <xf numFmtId="0" fontId="19" fillId="0" borderId="23" xfId="0" applyFont="1" applyBorder="1" applyAlignment="1">
      <alignment horizontal="left" wrapText="1"/>
    </xf>
    <xf numFmtId="0" fontId="4" fillId="2" borderId="15" xfId="0" applyFont="1" applyFill="1" applyBorder="1" applyAlignment="1">
      <alignment horizontal="center" vertical="center"/>
    </xf>
    <xf numFmtId="0" fontId="0" fillId="45" borderId="24" xfId="0" applyFont="1" applyFill="1" applyBorder="1" applyAlignment="1">
      <alignment horizontal="center" vertical="center"/>
    </xf>
    <xf numFmtId="0" fontId="31" fillId="46" borderId="0" xfId="0" applyFont="1" applyFill="1" applyAlignment="1">
      <alignment horizontal="center"/>
    </xf>
    <xf numFmtId="0" fontId="26" fillId="0" borderId="0" xfId="0" applyFont="1" applyAlignment="1">
      <alignment/>
    </xf>
    <xf numFmtId="0" fontId="27" fillId="45" borderId="0" xfId="0" applyFont="1" applyFill="1" applyAlignment="1">
      <alignment horizontal="center"/>
    </xf>
    <xf numFmtId="0" fontId="25" fillId="0" borderId="0" xfId="0" applyFont="1" applyFill="1" applyAlignment="1">
      <alignment horizontal="center" vertical="top"/>
    </xf>
    <xf numFmtId="0" fontId="34" fillId="45" borderId="0" xfId="0" applyFont="1" applyFill="1" applyAlignment="1">
      <alignment horizont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26" fillId="2" borderId="0" xfId="0" applyFont="1" applyFill="1" applyAlignment="1">
      <alignment/>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858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266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1" comment="" totalsRowShown="0">
  <autoFilter ref="A7:I31"/>
  <tableColumns count="9">
    <tableColumn id="9" name="#"/>
    <tableColumn id="1" name="Design Components"/>
    <tableColumn id="2" name="Priority"/>
    <tableColumn id="8" name="Status Quo"/>
    <tableColumn id="3" name="PJM"/>
    <tableColumn id="4" name="Constellation"/>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H16" sqref="H16"/>
    </sheetView>
  </sheetViews>
  <sheetFormatPr defaultColWidth="9.140625" defaultRowHeight="12.75"/>
  <cols>
    <col min="1" max="1" width="81.28125" style="0" customWidth="1"/>
  </cols>
  <sheetData>
    <row r="1" ht="12.75">
      <c r="A1" s="27" t="s">
        <v>58</v>
      </c>
    </row>
    <row r="2" ht="12.75">
      <c r="A2" t="s">
        <v>59</v>
      </c>
    </row>
    <row r="4" ht="12.75">
      <c r="A4" s="27" t="s">
        <v>34</v>
      </c>
    </row>
    <row r="5" ht="12.75">
      <c r="A5" t="s">
        <v>60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G14" sqref="G14"/>
    </sheetView>
  </sheetViews>
  <sheetFormatPr defaultColWidth="9.140625" defaultRowHeight="12.75"/>
  <cols>
    <col min="1" max="1" width="4.57421875" style="0" customWidth="1"/>
    <col min="2" max="2" width="106.00390625" style="6" customWidth="1"/>
  </cols>
  <sheetData>
    <row r="1" spans="1:2" ht="20.25">
      <c r="A1" s="102" t="str">
        <f>Setup!A2</f>
        <v>Cost Development Subcommittee (CDS)</v>
      </c>
      <c r="B1" s="102"/>
    </row>
    <row r="2" spans="1:2" ht="18">
      <c r="A2" s="103" t="str">
        <f>Setup!A5</f>
        <v>Variable Operating and Maintenance Cost (Bucket D)</v>
      </c>
      <c r="B2" s="103"/>
    </row>
    <row r="3" spans="1:2" ht="18">
      <c r="A3" s="104" t="s">
        <v>23</v>
      </c>
      <c r="B3" s="104"/>
    </row>
    <row r="4" ht="12.75">
      <c r="B4" s="10" t="s">
        <v>53</v>
      </c>
    </row>
    <row r="6" spans="1:2" ht="15">
      <c r="A6">
        <v>1</v>
      </c>
      <c r="B6" s="41" t="s">
        <v>61</v>
      </c>
    </row>
    <row r="7" spans="1:2" ht="15">
      <c r="A7">
        <v>2</v>
      </c>
      <c r="B7" s="41" t="s">
        <v>62</v>
      </c>
    </row>
    <row r="8" ht="12.75">
      <c r="A8">
        <v>3</v>
      </c>
    </row>
    <row r="9" ht="12.75">
      <c r="A9">
        <v>4</v>
      </c>
    </row>
    <row r="10" ht="12.75">
      <c r="A10">
        <v>5</v>
      </c>
    </row>
    <row r="11" ht="12.75">
      <c r="A11">
        <v>6</v>
      </c>
    </row>
    <row r="12" ht="12.75">
      <c r="A12">
        <v>7</v>
      </c>
    </row>
    <row r="13" spans="1:2" ht="15">
      <c r="A13">
        <v>8</v>
      </c>
      <c r="B13" s="40"/>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120" zoomScaleNormal="120" zoomScalePageLayoutView="0" workbookViewId="0" topLeftCell="D17">
      <selection activeCell="F17" sqref="F17"/>
    </sheetView>
  </sheetViews>
  <sheetFormatPr defaultColWidth="9.140625" defaultRowHeight="12.75"/>
  <cols>
    <col min="1" max="1" width="6.57421875" style="8" bestFit="1" customWidth="1"/>
    <col min="2" max="2" width="31.00390625" style="0" customWidth="1"/>
    <col min="3" max="3" width="15.57421875" style="0" customWidth="1"/>
    <col min="4" max="4" width="54.57421875" style="0" customWidth="1"/>
    <col min="5" max="5" width="37.8515625" style="0" customWidth="1"/>
    <col min="6" max="6" width="37.57421875" style="0" customWidth="1"/>
    <col min="7" max="7" width="32.8515625" style="0" customWidth="1"/>
    <col min="8" max="8" width="26.8515625" style="0" customWidth="1"/>
    <col min="9" max="9" width="8.57421875" style="0" customWidth="1"/>
    <col min="10" max="12" width="9.140625" style="0" customWidth="1"/>
    <col min="13" max="13" width="13.140625" style="0" bestFit="1" customWidth="1"/>
    <col min="14" max="55" width="9.140625" style="0" customWidth="1"/>
  </cols>
  <sheetData>
    <row r="1" spans="1:9" ht="20.25">
      <c r="A1" s="102" t="str">
        <f>Setup!A2</f>
        <v>Cost Development Subcommittee (CDS)</v>
      </c>
      <c r="B1" s="105"/>
      <c r="C1" s="105"/>
      <c r="D1" s="105"/>
      <c r="E1" s="105"/>
      <c r="F1" s="105"/>
      <c r="G1" s="105"/>
      <c r="H1" s="105"/>
      <c r="I1" s="105"/>
    </row>
    <row r="2" spans="1:9" ht="18">
      <c r="A2" s="103" t="str">
        <f>Setup!A5</f>
        <v>Variable Operating and Maintenance Cost (Bucket D)</v>
      </c>
      <c r="B2" s="105"/>
      <c r="C2" s="105"/>
      <c r="D2" s="105"/>
      <c r="E2" s="105"/>
      <c r="F2" s="105"/>
      <c r="G2" s="105"/>
      <c r="H2" s="105"/>
      <c r="I2" s="105"/>
    </row>
    <row r="3" spans="1:55" s="1" customFormat="1" ht="18">
      <c r="A3" s="104" t="s">
        <v>12</v>
      </c>
      <c r="B3" s="104"/>
      <c r="C3" s="104"/>
      <c r="D3" s="104"/>
      <c r="E3" s="104"/>
      <c r="F3" s="104"/>
      <c r="G3" s="104"/>
      <c r="H3" s="104"/>
      <c r="I3" s="104"/>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7"/>
      <c r="B4" s="5"/>
      <c r="C4" s="5"/>
      <c r="D4" s="5"/>
      <c r="E4" s="5"/>
      <c r="F4" s="5"/>
      <c r="G4" s="5"/>
      <c r="H4" s="5"/>
      <c r="I4" s="5"/>
    </row>
    <row r="5" spans="1:9" ht="14.25">
      <c r="A5" s="7"/>
      <c r="B5" s="5"/>
      <c r="C5" s="5"/>
      <c r="D5" s="106" t="s">
        <v>21</v>
      </c>
      <c r="E5" s="107"/>
      <c r="F5" s="107"/>
      <c r="G5" s="107"/>
      <c r="H5" s="107"/>
      <c r="I5" s="107"/>
    </row>
    <row r="6" spans="1:20" ht="51" customHeight="1">
      <c r="A6" s="54" t="s">
        <v>15</v>
      </c>
      <c r="B6" s="50" t="s">
        <v>135</v>
      </c>
      <c r="C6" s="50" t="s">
        <v>29</v>
      </c>
      <c r="D6" s="22" t="s">
        <v>11</v>
      </c>
      <c r="E6" s="22" t="s">
        <v>0</v>
      </c>
      <c r="F6" s="22" t="s">
        <v>1</v>
      </c>
      <c r="G6" s="22" t="s">
        <v>2</v>
      </c>
      <c r="H6" s="22" t="s">
        <v>3</v>
      </c>
      <c r="I6" s="22" t="s">
        <v>4</v>
      </c>
      <c r="J6" s="23"/>
      <c r="K6" s="23"/>
      <c r="L6" s="23"/>
      <c r="M6" s="23"/>
      <c r="N6" s="23"/>
      <c r="O6" s="23"/>
      <c r="P6" s="23"/>
      <c r="Q6" s="23"/>
      <c r="R6" s="23"/>
      <c r="S6" s="23"/>
      <c r="T6" s="23"/>
    </row>
    <row r="7" spans="1:20" ht="12.75" customHeight="1">
      <c r="A7" s="49" t="s">
        <v>47</v>
      </c>
      <c r="B7" s="50" t="s">
        <v>48</v>
      </c>
      <c r="C7" s="50"/>
      <c r="D7" s="22"/>
      <c r="E7" s="22"/>
      <c r="F7" s="22"/>
      <c r="G7" s="22"/>
      <c r="H7" s="22"/>
      <c r="I7" s="22"/>
      <c r="J7" s="23"/>
      <c r="K7" s="23"/>
      <c r="L7" s="23"/>
      <c r="M7" s="23"/>
      <c r="N7" s="23"/>
      <c r="O7" s="23"/>
      <c r="P7" s="23"/>
      <c r="Q7" s="23"/>
      <c r="R7" s="23"/>
      <c r="S7" s="23"/>
      <c r="T7" s="23"/>
    </row>
    <row r="8" spans="1:20" ht="164.25" customHeight="1">
      <c r="A8" s="51">
        <v>1</v>
      </c>
      <c r="B8" s="45" t="s">
        <v>82</v>
      </c>
      <c r="C8" s="52"/>
      <c r="D8" s="45" t="s">
        <v>66</v>
      </c>
      <c r="E8" s="42" t="s">
        <v>92</v>
      </c>
      <c r="F8" s="22"/>
      <c r="G8" s="22"/>
      <c r="H8" s="22"/>
      <c r="I8" s="22"/>
      <c r="J8" s="23"/>
      <c r="K8" s="23"/>
      <c r="L8" s="23"/>
      <c r="M8" s="23"/>
      <c r="N8" s="23"/>
      <c r="O8" s="23"/>
      <c r="P8" s="23"/>
      <c r="Q8" s="23"/>
      <c r="R8" s="23"/>
      <c r="S8" s="23"/>
      <c r="T8" s="23"/>
    </row>
    <row r="9" spans="1:20" ht="178.5">
      <c r="A9" s="51">
        <v>2</v>
      </c>
      <c r="B9" s="45" t="s">
        <v>67</v>
      </c>
      <c r="C9" s="52"/>
      <c r="D9" s="45" t="s">
        <v>83</v>
      </c>
      <c r="E9" s="45" t="s">
        <v>93</v>
      </c>
      <c r="F9" s="22"/>
      <c r="G9" s="22"/>
      <c r="H9" s="22"/>
      <c r="I9" s="22"/>
      <c r="J9" s="23"/>
      <c r="K9" s="23"/>
      <c r="L9" s="23"/>
      <c r="M9" s="23"/>
      <c r="N9" s="23"/>
      <c r="O9" s="23"/>
      <c r="P9" s="23"/>
      <c r="Q9" s="23"/>
      <c r="R9" s="23"/>
      <c r="S9" s="23"/>
      <c r="T9" s="23"/>
    </row>
    <row r="10" spans="1:20" ht="21" customHeight="1">
      <c r="A10" s="51">
        <v>3</v>
      </c>
      <c r="B10" s="45" t="s">
        <v>68</v>
      </c>
      <c r="C10" s="52"/>
      <c r="D10" s="45"/>
      <c r="E10" s="43"/>
      <c r="F10" s="22"/>
      <c r="G10" s="22"/>
      <c r="H10" s="22"/>
      <c r="I10" s="22"/>
      <c r="J10" s="23"/>
      <c r="K10" s="23"/>
      <c r="L10" s="23"/>
      <c r="M10" s="23"/>
      <c r="N10" s="23"/>
      <c r="O10" s="23"/>
      <c r="P10" s="23"/>
      <c r="Q10" s="23"/>
      <c r="R10" s="23"/>
      <c r="S10" s="23"/>
      <c r="T10" s="23"/>
    </row>
    <row r="11" spans="1:20" ht="346.5" customHeight="1">
      <c r="A11" s="51" t="s">
        <v>69</v>
      </c>
      <c r="B11" s="45" t="s">
        <v>70</v>
      </c>
      <c r="C11" s="52"/>
      <c r="D11" s="45" t="s">
        <v>76</v>
      </c>
      <c r="E11" s="43" t="s">
        <v>103</v>
      </c>
      <c r="F11" s="43" t="s">
        <v>136</v>
      </c>
      <c r="G11" s="22"/>
      <c r="H11" s="22"/>
      <c r="I11" s="22"/>
      <c r="J11" s="23"/>
      <c r="K11" s="23"/>
      <c r="L11" s="23"/>
      <c r="M11" s="23"/>
      <c r="N11" s="23"/>
      <c r="O11" s="23"/>
      <c r="P11" s="23"/>
      <c r="Q11" s="23"/>
      <c r="R11" s="23"/>
      <c r="S11" s="23"/>
      <c r="T11" s="23"/>
    </row>
    <row r="12" spans="1:20" ht="153">
      <c r="A12" s="51" t="s">
        <v>71</v>
      </c>
      <c r="B12" s="53" t="s">
        <v>72</v>
      </c>
      <c r="C12" s="52"/>
      <c r="D12" s="45" t="s">
        <v>84</v>
      </c>
      <c r="E12" s="43" t="s">
        <v>142</v>
      </c>
      <c r="F12" s="22"/>
      <c r="G12" s="22"/>
      <c r="H12" s="22"/>
      <c r="I12" s="22"/>
      <c r="J12" s="23"/>
      <c r="K12" s="23"/>
      <c r="L12" s="23"/>
      <c r="M12" s="23"/>
      <c r="N12" s="23"/>
      <c r="O12" s="23"/>
      <c r="P12" s="23"/>
      <c r="Q12" s="23"/>
      <c r="R12" s="23"/>
      <c r="S12" s="23"/>
      <c r="T12" s="23"/>
    </row>
    <row r="13" spans="1:20" ht="76.5" customHeight="1">
      <c r="A13" s="51" t="s">
        <v>73</v>
      </c>
      <c r="B13" s="53" t="s">
        <v>74</v>
      </c>
      <c r="C13" s="52"/>
      <c r="D13" s="45" t="s">
        <v>75</v>
      </c>
      <c r="E13" s="43" t="s">
        <v>94</v>
      </c>
      <c r="F13" s="22"/>
      <c r="G13" s="22"/>
      <c r="H13" s="22"/>
      <c r="I13" s="22"/>
      <c r="J13" s="23"/>
      <c r="K13" s="23"/>
      <c r="L13" s="23"/>
      <c r="M13" s="23"/>
      <c r="N13" s="23"/>
      <c r="O13" s="23"/>
      <c r="P13" s="23"/>
      <c r="Q13" s="23"/>
      <c r="R13" s="23"/>
      <c r="S13" s="23"/>
      <c r="T13" s="23"/>
    </row>
    <row r="14" spans="1:20" ht="235.5" customHeight="1">
      <c r="A14" s="51" t="s">
        <v>77</v>
      </c>
      <c r="B14" s="53" t="s">
        <v>95</v>
      </c>
      <c r="C14" s="52"/>
      <c r="D14" s="45" t="s">
        <v>85</v>
      </c>
      <c r="E14" s="43" t="s">
        <v>115</v>
      </c>
      <c r="F14" s="22"/>
      <c r="G14" s="22"/>
      <c r="H14" s="22"/>
      <c r="I14" s="22"/>
      <c r="J14" s="23"/>
      <c r="K14" s="23"/>
      <c r="L14" s="23"/>
      <c r="M14" s="23"/>
      <c r="N14" s="23"/>
      <c r="O14" s="23"/>
      <c r="P14" s="23"/>
      <c r="Q14" s="23"/>
      <c r="R14" s="23"/>
      <c r="S14" s="23"/>
      <c r="T14" s="23"/>
    </row>
    <row r="15" spans="1:20" ht="204">
      <c r="A15" s="51">
        <v>4</v>
      </c>
      <c r="B15" s="53" t="s">
        <v>78</v>
      </c>
      <c r="C15" s="52"/>
      <c r="D15" s="45" t="s">
        <v>63</v>
      </c>
      <c r="E15" s="42" t="s">
        <v>143</v>
      </c>
      <c r="F15" s="22"/>
      <c r="G15" s="22"/>
      <c r="H15" s="22"/>
      <c r="I15" s="22"/>
      <c r="J15" s="23"/>
      <c r="K15" s="23"/>
      <c r="L15" s="23"/>
      <c r="M15" s="23"/>
      <c r="N15" s="23"/>
      <c r="O15" s="23"/>
      <c r="P15" s="23"/>
      <c r="Q15" s="23"/>
      <c r="R15" s="23"/>
      <c r="S15" s="23"/>
      <c r="T15" s="23"/>
    </row>
    <row r="16" spans="1:20" ht="409.5">
      <c r="A16" s="51" t="s">
        <v>98</v>
      </c>
      <c r="B16" s="53" t="s">
        <v>104</v>
      </c>
      <c r="C16" s="52"/>
      <c r="D16" s="45" t="s">
        <v>64</v>
      </c>
      <c r="E16" s="48" t="s">
        <v>150</v>
      </c>
      <c r="F16" s="48"/>
      <c r="G16" s="22"/>
      <c r="H16" s="22"/>
      <c r="I16" s="22"/>
      <c r="J16" s="23"/>
      <c r="K16" s="23"/>
      <c r="L16" s="23"/>
      <c r="M16" s="24"/>
      <c r="N16" s="23"/>
      <c r="O16" s="23"/>
      <c r="P16" s="23"/>
      <c r="Q16" s="23"/>
      <c r="R16" s="23"/>
      <c r="S16" s="23"/>
      <c r="T16" s="23"/>
    </row>
    <row r="17" spans="1:20" ht="258" customHeight="1">
      <c r="A17" s="51" t="s">
        <v>99</v>
      </c>
      <c r="B17" s="53" t="s">
        <v>105</v>
      </c>
      <c r="C17" s="52"/>
      <c r="D17" s="45" t="s">
        <v>106</v>
      </c>
      <c r="E17" s="43" t="s">
        <v>149</v>
      </c>
      <c r="F17" s="43"/>
      <c r="G17" s="22"/>
      <c r="H17" s="22"/>
      <c r="I17" s="22"/>
      <c r="J17" s="23"/>
      <c r="K17" s="23"/>
      <c r="L17" s="23"/>
      <c r="M17" s="24"/>
      <c r="N17" s="23"/>
      <c r="O17" s="23"/>
      <c r="P17" s="23"/>
      <c r="Q17" s="23"/>
      <c r="R17" s="23"/>
      <c r="S17" s="23"/>
      <c r="T17" s="23"/>
    </row>
    <row r="18" spans="1:20" ht="115.5" customHeight="1">
      <c r="A18" s="51">
        <v>6</v>
      </c>
      <c r="B18" s="53" t="s">
        <v>65</v>
      </c>
      <c r="C18" s="52"/>
      <c r="D18" s="45" t="s">
        <v>130</v>
      </c>
      <c r="E18" s="43" t="s">
        <v>133</v>
      </c>
      <c r="F18" s="45"/>
      <c r="G18" s="22"/>
      <c r="H18" s="22"/>
      <c r="I18" s="22"/>
      <c r="J18" s="23"/>
      <c r="K18" s="23"/>
      <c r="L18" s="23"/>
      <c r="M18" s="24"/>
      <c r="N18" s="23"/>
      <c r="O18" s="23"/>
      <c r="P18" s="23"/>
      <c r="Q18" s="23"/>
      <c r="R18" s="23"/>
      <c r="S18" s="23"/>
      <c r="T18" s="23"/>
    </row>
    <row r="19" spans="1:20" ht="138.75" customHeight="1">
      <c r="A19" s="51" t="s">
        <v>131</v>
      </c>
      <c r="B19" s="53" t="s">
        <v>129</v>
      </c>
      <c r="C19" s="52"/>
      <c r="D19" s="45" t="s">
        <v>132</v>
      </c>
      <c r="E19" s="43" t="s">
        <v>141</v>
      </c>
      <c r="F19" s="45"/>
      <c r="G19" s="22"/>
      <c r="H19" s="22"/>
      <c r="I19" s="22"/>
      <c r="J19" s="23"/>
      <c r="K19" s="23"/>
      <c r="L19" s="23"/>
      <c r="M19" s="24"/>
      <c r="N19" s="23"/>
      <c r="O19" s="23"/>
      <c r="P19" s="23"/>
      <c r="Q19" s="23"/>
      <c r="R19" s="23"/>
      <c r="S19" s="23"/>
      <c r="T19" s="23"/>
    </row>
    <row r="20" spans="1:20" ht="24.75" customHeight="1">
      <c r="A20" s="51">
        <v>7</v>
      </c>
      <c r="B20" s="53" t="s">
        <v>79</v>
      </c>
      <c r="C20" s="52"/>
      <c r="D20" s="22"/>
      <c r="E20" s="43"/>
      <c r="F20" s="22"/>
      <c r="G20" s="44"/>
      <c r="H20" s="22"/>
      <c r="I20" s="22"/>
      <c r="J20" s="23"/>
      <c r="K20" s="23"/>
      <c r="L20" s="23"/>
      <c r="M20" s="24"/>
      <c r="N20" s="23"/>
      <c r="O20" s="23"/>
      <c r="P20" s="23"/>
      <c r="Q20" s="23"/>
      <c r="R20" s="23"/>
      <c r="S20" s="23"/>
      <c r="T20" s="23"/>
    </row>
    <row r="21" spans="1:20" ht="259.5" customHeight="1">
      <c r="A21" s="51" t="s">
        <v>86</v>
      </c>
      <c r="B21" s="53" t="s">
        <v>87</v>
      </c>
      <c r="C21" s="52"/>
      <c r="D21" s="45" t="s">
        <v>90</v>
      </c>
      <c r="E21" s="43" t="s">
        <v>127</v>
      </c>
      <c r="F21" s="45"/>
      <c r="G21" s="44"/>
      <c r="H21" s="22"/>
      <c r="I21" s="22"/>
      <c r="J21" s="23"/>
      <c r="K21" s="23"/>
      <c r="L21" s="23"/>
      <c r="M21" s="24"/>
      <c r="N21" s="23"/>
      <c r="O21" s="23"/>
      <c r="P21" s="23"/>
      <c r="Q21" s="23"/>
      <c r="R21" s="23"/>
      <c r="S21" s="23"/>
      <c r="T21" s="23"/>
    </row>
    <row r="22" spans="1:20" ht="132" customHeight="1">
      <c r="A22" s="51" t="s">
        <v>88</v>
      </c>
      <c r="B22" s="53" t="s">
        <v>89</v>
      </c>
      <c r="C22" s="52"/>
      <c r="D22" s="45" t="s">
        <v>91</v>
      </c>
      <c r="E22" s="43" t="s">
        <v>107</v>
      </c>
      <c r="F22" s="45" t="s">
        <v>123</v>
      </c>
      <c r="G22" s="44"/>
      <c r="H22" s="22"/>
      <c r="I22" s="22"/>
      <c r="J22" s="23"/>
      <c r="K22" s="23"/>
      <c r="L22" s="23"/>
      <c r="M22" s="24"/>
      <c r="N22" s="23"/>
      <c r="O22" s="23"/>
      <c r="P22" s="23"/>
      <c r="Q22" s="23"/>
      <c r="R22" s="23"/>
      <c r="S22" s="23"/>
      <c r="T22" s="23"/>
    </row>
    <row r="23" spans="1:20" s="6" customFormat="1" ht="409.5" customHeight="1">
      <c r="A23" s="51" t="s">
        <v>100</v>
      </c>
      <c r="B23" s="45" t="s">
        <v>80</v>
      </c>
      <c r="C23" s="50"/>
      <c r="D23" s="45" t="s">
        <v>81</v>
      </c>
      <c r="E23" s="45" t="s">
        <v>108</v>
      </c>
      <c r="F23" s="45" t="s">
        <v>116</v>
      </c>
      <c r="G23" s="53" t="s">
        <v>151</v>
      </c>
      <c r="H23" s="53"/>
      <c r="I23" s="50"/>
      <c r="J23" s="44"/>
      <c r="K23" s="44"/>
      <c r="L23" s="44"/>
      <c r="M23" s="46"/>
      <c r="N23" s="44"/>
      <c r="O23" s="44"/>
      <c r="P23" s="44"/>
      <c r="Q23" s="44"/>
      <c r="R23" s="44"/>
      <c r="S23" s="44"/>
      <c r="T23" s="44"/>
    </row>
    <row r="24" spans="1:20" ht="158.25" customHeight="1">
      <c r="A24" s="51" t="s">
        <v>101</v>
      </c>
      <c r="B24" s="53" t="s">
        <v>96</v>
      </c>
      <c r="C24" s="22"/>
      <c r="D24" s="45" t="s">
        <v>81</v>
      </c>
      <c r="E24" s="45" t="s">
        <v>137</v>
      </c>
      <c r="F24" s="45" t="s">
        <v>118</v>
      </c>
      <c r="G24" s="45" t="s">
        <v>111</v>
      </c>
      <c r="H24" s="22"/>
      <c r="I24" s="22"/>
      <c r="J24" s="23"/>
      <c r="K24" s="23"/>
      <c r="L24" s="23"/>
      <c r="M24" s="24" t="s">
        <v>31</v>
      </c>
      <c r="N24" s="23"/>
      <c r="O24" s="23"/>
      <c r="P24" s="23"/>
      <c r="Q24" s="23"/>
      <c r="R24" s="23"/>
      <c r="S24" s="23"/>
      <c r="T24" s="23"/>
    </row>
    <row r="25" spans="1:20" ht="38.25">
      <c r="A25" s="51" t="s">
        <v>102</v>
      </c>
      <c r="B25" s="45" t="s">
        <v>97</v>
      </c>
      <c r="C25" s="22"/>
      <c r="D25" s="45" t="s">
        <v>81</v>
      </c>
      <c r="E25" s="45" t="s">
        <v>110</v>
      </c>
      <c r="F25" s="52" t="s">
        <v>109</v>
      </c>
      <c r="G25" s="22"/>
      <c r="H25" s="22"/>
      <c r="I25" s="22"/>
      <c r="J25" s="23"/>
      <c r="K25" s="23"/>
      <c r="L25" s="23"/>
      <c r="M25" s="24" t="s">
        <v>16</v>
      </c>
      <c r="N25" s="23"/>
      <c r="O25" s="23"/>
      <c r="P25" s="23"/>
      <c r="Q25" s="23"/>
      <c r="R25" s="23"/>
      <c r="S25" s="23"/>
      <c r="T25" s="23"/>
    </row>
    <row r="26" spans="1:20" ht="162" customHeight="1">
      <c r="A26" s="55" t="s">
        <v>112</v>
      </c>
      <c r="B26" s="53" t="s">
        <v>128</v>
      </c>
      <c r="C26" s="52"/>
      <c r="D26" s="45" t="s">
        <v>81</v>
      </c>
      <c r="E26" s="45" t="s">
        <v>119</v>
      </c>
      <c r="F26" s="22"/>
      <c r="G26" s="22"/>
      <c r="H26" s="22"/>
      <c r="I26" s="22"/>
      <c r="J26" s="23"/>
      <c r="K26" s="23"/>
      <c r="L26" s="23"/>
      <c r="M26" s="23"/>
      <c r="N26" s="23"/>
      <c r="O26" s="23"/>
      <c r="P26" s="23"/>
      <c r="Q26" s="23"/>
      <c r="R26" s="23"/>
      <c r="S26" s="23"/>
      <c r="T26" s="23"/>
    </row>
    <row r="27" spans="1:20" ht="409.5">
      <c r="A27" s="69" t="s">
        <v>117</v>
      </c>
      <c r="B27" s="67" t="s">
        <v>145</v>
      </c>
      <c r="C27" s="68"/>
      <c r="D27" s="47" t="s">
        <v>81</v>
      </c>
      <c r="E27" s="47" t="s">
        <v>144</v>
      </c>
      <c r="F27" s="22"/>
      <c r="G27" s="22"/>
      <c r="H27" s="22"/>
      <c r="I27" s="22"/>
      <c r="J27" s="23"/>
      <c r="K27" s="23"/>
      <c r="L27" s="23"/>
      <c r="M27" s="23"/>
      <c r="N27" s="23"/>
      <c r="O27" s="23"/>
      <c r="P27" s="23"/>
      <c r="Q27" s="23"/>
      <c r="R27" s="23"/>
      <c r="S27" s="23"/>
      <c r="T27" s="23"/>
    </row>
    <row r="28" spans="1:20" ht="34.5" customHeight="1">
      <c r="A28" s="69" t="s">
        <v>120</v>
      </c>
      <c r="B28" s="53" t="s">
        <v>147</v>
      </c>
      <c r="C28" s="52"/>
      <c r="D28" s="45" t="s">
        <v>81</v>
      </c>
      <c r="E28" s="45" t="s">
        <v>148</v>
      </c>
      <c r="F28" s="22"/>
      <c r="G28" s="22"/>
      <c r="H28" s="22"/>
      <c r="I28" s="22"/>
      <c r="J28" s="23"/>
      <c r="K28" s="23"/>
      <c r="L28" s="23"/>
      <c r="M28" s="23"/>
      <c r="N28" s="23"/>
      <c r="O28" s="23"/>
      <c r="P28" s="23"/>
      <c r="Q28" s="23"/>
      <c r="R28" s="23"/>
      <c r="S28" s="23"/>
      <c r="T28" s="23"/>
    </row>
    <row r="29" spans="1:20" ht="51">
      <c r="A29" s="69" t="s">
        <v>146</v>
      </c>
      <c r="B29" s="53" t="s">
        <v>124</v>
      </c>
      <c r="C29" s="52"/>
      <c r="D29" s="45" t="s">
        <v>121</v>
      </c>
      <c r="E29" s="45" t="s">
        <v>122</v>
      </c>
      <c r="F29" s="22"/>
      <c r="G29" s="22"/>
      <c r="H29" s="22"/>
      <c r="I29" s="22"/>
      <c r="J29" s="23"/>
      <c r="K29" s="23"/>
      <c r="L29" s="23"/>
      <c r="M29" s="23"/>
      <c r="N29" s="23"/>
      <c r="O29" s="23"/>
      <c r="P29" s="23"/>
      <c r="Q29" s="23"/>
      <c r="R29" s="23"/>
      <c r="S29" s="23"/>
      <c r="T29" s="23"/>
    </row>
    <row r="30" spans="1:20" ht="12.75">
      <c r="A30" s="66"/>
      <c r="B30" s="57"/>
      <c r="C30" s="22"/>
      <c r="D30" s="22"/>
      <c r="E30" s="22"/>
      <c r="F30" s="22"/>
      <c r="G30" s="22"/>
      <c r="H30" s="22"/>
      <c r="I30" s="22"/>
      <c r="J30" s="23"/>
      <c r="K30" s="23"/>
      <c r="L30" s="23"/>
      <c r="M30" s="23"/>
      <c r="N30" s="23"/>
      <c r="O30" s="23"/>
      <c r="P30" s="23"/>
      <c r="Q30" s="23"/>
      <c r="R30" s="23"/>
      <c r="S30" s="23"/>
      <c r="T30" s="23"/>
    </row>
    <row r="31" spans="1:20" ht="12.75">
      <c r="A31" s="56"/>
      <c r="B31" s="57"/>
      <c r="C31" s="22"/>
      <c r="D31" s="22"/>
      <c r="E31" s="22"/>
      <c r="F31" s="22"/>
      <c r="G31" s="22"/>
      <c r="H31" s="22"/>
      <c r="I31" s="22"/>
      <c r="J31" s="23"/>
      <c r="K31" s="23"/>
      <c r="L31" s="23"/>
      <c r="M31" s="23"/>
      <c r="N31" s="23"/>
      <c r="O31" s="23"/>
      <c r="P31" s="23"/>
      <c r="Q31" s="23"/>
      <c r="R31" s="23"/>
      <c r="S31" s="23"/>
      <c r="T31" s="23"/>
    </row>
    <row r="32" spans="1:20" ht="12.75">
      <c r="A32" s="56"/>
      <c r="B32" s="57"/>
      <c r="C32" s="22"/>
      <c r="D32" s="22"/>
      <c r="E32" s="22"/>
      <c r="F32" s="22"/>
      <c r="G32" s="22"/>
      <c r="H32" s="22"/>
      <c r="I32" s="22"/>
      <c r="J32" s="23"/>
      <c r="K32" s="23"/>
      <c r="L32" s="23"/>
      <c r="M32" s="23"/>
      <c r="N32" s="23"/>
      <c r="O32" s="23"/>
      <c r="P32" s="23"/>
      <c r="Q32" s="23"/>
      <c r="R32" s="23"/>
      <c r="S32" s="23"/>
      <c r="T32" s="23"/>
    </row>
    <row r="33" spans="1:20" ht="12.75">
      <c r="A33" s="56"/>
      <c r="B33" s="57"/>
      <c r="C33" s="22"/>
      <c r="D33" s="22"/>
      <c r="E33" s="22"/>
      <c r="F33" s="22"/>
      <c r="G33" s="22"/>
      <c r="H33" s="22"/>
      <c r="I33" s="22"/>
      <c r="J33" s="23"/>
      <c r="K33" s="23"/>
      <c r="L33" s="23"/>
      <c r="M33" s="23"/>
      <c r="N33" s="23"/>
      <c r="O33" s="23"/>
      <c r="P33" s="23"/>
      <c r="Q33" s="23"/>
      <c r="R33" s="23"/>
      <c r="S33" s="23"/>
      <c r="T33" s="23"/>
    </row>
    <row r="34" spans="1:20" ht="12.75">
      <c r="A34" s="56"/>
      <c r="B34" s="57"/>
      <c r="C34" s="22"/>
      <c r="D34" s="22"/>
      <c r="E34" s="22"/>
      <c r="F34" s="22"/>
      <c r="G34" s="22"/>
      <c r="H34" s="22"/>
      <c r="I34" s="22"/>
      <c r="J34" s="23"/>
      <c r="K34" s="23"/>
      <c r="L34" s="23"/>
      <c r="M34" s="23"/>
      <c r="N34" s="23"/>
      <c r="O34" s="23"/>
      <c r="P34" s="23"/>
      <c r="Q34" s="23"/>
      <c r="R34" s="23"/>
      <c r="S34" s="23"/>
      <c r="T34" s="23"/>
    </row>
    <row r="35" spans="1:20" ht="12.75">
      <c r="A35" s="56"/>
      <c r="B35" s="57"/>
      <c r="C35" s="22"/>
      <c r="D35" s="22"/>
      <c r="E35" s="22"/>
      <c r="F35" s="22"/>
      <c r="G35" s="22"/>
      <c r="H35" s="22"/>
      <c r="I35" s="22"/>
      <c r="J35" s="23"/>
      <c r="K35" s="23"/>
      <c r="L35" s="23"/>
      <c r="M35" s="23"/>
      <c r="N35" s="23"/>
      <c r="O35" s="23"/>
      <c r="P35" s="23"/>
      <c r="Q35" s="23"/>
      <c r="R35" s="23"/>
      <c r="S35" s="23"/>
      <c r="T35" s="23"/>
    </row>
    <row r="36" spans="1:20" ht="13.5" thickBot="1">
      <c r="A36" s="108" t="s">
        <v>22</v>
      </c>
      <c r="B36" s="108"/>
      <c r="C36" s="58"/>
      <c r="D36" s="58"/>
      <c r="E36" s="58"/>
      <c r="F36" s="58"/>
      <c r="G36" s="58"/>
      <c r="H36" s="58"/>
      <c r="I36" s="58"/>
      <c r="J36" s="23"/>
      <c r="K36" s="23"/>
      <c r="L36" s="23"/>
      <c r="M36" s="23"/>
      <c r="N36" s="23"/>
      <c r="O36" s="23"/>
      <c r="P36" s="23"/>
      <c r="Q36" s="23"/>
      <c r="R36" s="23"/>
      <c r="S36" s="23"/>
      <c r="T36" s="23"/>
    </row>
    <row r="37" spans="1:20" ht="13.5">
      <c r="A37" s="109" t="s">
        <v>138</v>
      </c>
      <c r="B37" s="110"/>
      <c r="C37" s="110"/>
      <c r="D37" s="110"/>
      <c r="E37" s="110"/>
      <c r="F37" s="110"/>
      <c r="G37" s="110"/>
      <c r="H37" s="110"/>
      <c r="I37" s="111"/>
      <c r="J37" s="38"/>
      <c r="K37" s="23"/>
      <c r="L37" s="23"/>
      <c r="M37" s="23"/>
      <c r="N37" s="23"/>
      <c r="O37" s="23"/>
      <c r="P37" s="23"/>
      <c r="Q37" s="23"/>
      <c r="R37" s="23"/>
      <c r="S37" s="23"/>
      <c r="T37" s="23"/>
    </row>
    <row r="38" spans="1:20" ht="15">
      <c r="A38" s="59" t="s">
        <v>139</v>
      </c>
      <c r="B38" s="60"/>
      <c r="C38" s="60"/>
      <c r="D38" s="60"/>
      <c r="E38" s="60"/>
      <c r="F38" s="60"/>
      <c r="G38" s="60"/>
      <c r="H38" s="60"/>
      <c r="I38" s="61"/>
      <c r="J38" s="38"/>
      <c r="K38" s="23"/>
      <c r="L38" s="23"/>
      <c r="M38" s="23"/>
      <c r="N38" s="23"/>
      <c r="O38" s="23"/>
      <c r="P38" s="23"/>
      <c r="Q38" s="23"/>
      <c r="R38" s="23"/>
      <c r="S38" s="23"/>
      <c r="T38" s="23"/>
    </row>
    <row r="39" spans="1:20" ht="15">
      <c r="A39" s="59" t="s">
        <v>140</v>
      </c>
      <c r="B39" s="60"/>
      <c r="C39" s="60"/>
      <c r="D39" s="60"/>
      <c r="E39" s="60"/>
      <c r="F39" s="60"/>
      <c r="G39" s="60"/>
      <c r="H39" s="60"/>
      <c r="I39" s="61"/>
      <c r="J39" s="38"/>
      <c r="K39" s="23"/>
      <c r="L39" s="23"/>
      <c r="M39" s="23"/>
      <c r="N39" s="23"/>
      <c r="O39" s="23"/>
      <c r="P39" s="23"/>
      <c r="Q39" s="23"/>
      <c r="R39" s="23"/>
      <c r="S39" s="23"/>
      <c r="T39" s="23"/>
    </row>
    <row r="40" spans="1:20" ht="12.75">
      <c r="A40" s="59"/>
      <c r="B40" s="60"/>
      <c r="C40" s="60"/>
      <c r="D40" s="60"/>
      <c r="E40" s="60"/>
      <c r="F40" s="60"/>
      <c r="G40" s="60"/>
      <c r="H40" s="60"/>
      <c r="I40" s="61"/>
      <c r="J40" s="38"/>
      <c r="K40" s="23"/>
      <c r="L40" s="23"/>
      <c r="M40" s="23"/>
      <c r="N40" s="23"/>
      <c r="O40" s="23"/>
      <c r="P40" s="23"/>
      <c r="Q40" s="23"/>
      <c r="R40" s="23"/>
      <c r="S40" s="23"/>
      <c r="T40" s="23"/>
    </row>
    <row r="41" spans="1:20" ht="12.75">
      <c r="A41" s="62" t="s">
        <v>5</v>
      </c>
      <c r="B41" s="60"/>
      <c r="C41" s="60"/>
      <c r="D41" s="60"/>
      <c r="E41" s="60"/>
      <c r="F41" s="60"/>
      <c r="G41" s="60"/>
      <c r="H41" s="60"/>
      <c r="I41" s="61"/>
      <c r="J41" s="38"/>
      <c r="K41" s="23"/>
      <c r="L41" s="23"/>
      <c r="M41" s="23"/>
      <c r="N41" s="23"/>
      <c r="O41" s="23"/>
      <c r="P41" s="23"/>
      <c r="Q41" s="23"/>
      <c r="R41" s="23"/>
      <c r="S41" s="23"/>
      <c r="T41" s="23"/>
    </row>
    <row r="42" spans="1:20" ht="12.75">
      <c r="A42" s="59" t="s">
        <v>19</v>
      </c>
      <c r="B42" s="60"/>
      <c r="C42" s="60"/>
      <c r="D42" s="60"/>
      <c r="E42" s="60"/>
      <c r="F42" s="60"/>
      <c r="G42" s="60"/>
      <c r="H42" s="60"/>
      <c r="I42" s="61"/>
      <c r="J42" s="38"/>
      <c r="K42" s="23"/>
      <c r="L42" s="23"/>
      <c r="M42" s="23"/>
      <c r="N42" s="23"/>
      <c r="O42" s="23"/>
      <c r="P42" s="23"/>
      <c r="Q42" s="23"/>
      <c r="R42" s="23"/>
      <c r="S42" s="23"/>
      <c r="T42" s="23"/>
    </row>
    <row r="43" spans="1:10" ht="12.75">
      <c r="A43" s="59" t="s">
        <v>49</v>
      </c>
      <c r="B43" s="60"/>
      <c r="C43" s="60"/>
      <c r="D43" s="60"/>
      <c r="E43" s="60"/>
      <c r="F43" s="60"/>
      <c r="G43" s="60"/>
      <c r="H43" s="60"/>
      <c r="I43" s="61"/>
      <c r="J43" s="39"/>
    </row>
    <row r="44" spans="1:10" ht="12.75">
      <c r="A44" s="59" t="s">
        <v>50</v>
      </c>
      <c r="B44" s="60"/>
      <c r="C44" s="60"/>
      <c r="D44" s="60"/>
      <c r="E44" s="60"/>
      <c r="F44" s="60"/>
      <c r="G44" s="60"/>
      <c r="H44" s="60"/>
      <c r="I44" s="61"/>
      <c r="J44" s="39"/>
    </row>
    <row r="45" spans="1:10" ht="12.75">
      <c r="A45" s="59" t="s">
        <v>20</v>
      </c>
      <c r="B45" s="60"/>
      <c r="C45" s="60"/>
      <c r="D45" s="60"/>
      <c r="E45" s="60"/>
      <c r="F45" s="60"/>
      <c r="G45" s="60"/>
      <c r="H45" s="60"/>
      <c r="I45" s="61"/>
      <c r="J45" s="39"/>
    </row>
    <row r="46" spans="1:10" ht="12.75">
      <c r="A46" s="59" t="s">
        <v>51</v>
      </c>
      <c r="B46" s="60"/>
      <c r="C46" s="60"/>
      <c r="D46" s="60"/>
      <c r="E46" s="60"/>
      <c r="F46" s="60"/>
      <c r="G46" s="60"/>
      <c r="H46" s="60"/>
      <c r="I46" s="61"/>
      <c r="J46" s="39"/>
    </row>
    <row r="47" spans="1:10" ht="12.75">
      <c r="A47" s="59" t="s">
        <v>52</v>
      </c>
      <c r="B47" s="60"/>
      <c r="C47" s="60"/>
      <c r="D47" s="60"/>
      <c r="E47" s="60"/>
      <c r="F47" s="60"/>
      <c r="G47" s="60"/>
      <c r="H47" s="60"/>
      <c r="I47" s="61"/>
      <c r="J47" s="39"/>
    </row>
    <row r="48" spans="1:10" ht="12.75">
      <c r="A48" s="59" t="s">
        <v>6</v>
      </c>
      <c r="B48" s="60"/>
      <c r="C48" s="60"/>
      <c r="D48" s="60"/>
      <c r="E48" s="60"/>
      <c r="F48" s="60"/>
      <c r="G48" s="60"/>
      <c r="H48" s="60"/>
      <c r="I48" s="61"/>
      <c r="J48" s="39"/>
    </row>
    <row r="49" spans="1:10" ht="13.5" thickBot="1">
      <c r="A49" s="63"/>
      <c r="B49" s="64"/>
      <c r="C49" s="64"/>
      <c r="D49" s="64"/>
      <c r="E49" s="64"/>
      <c r="F49" s="64"/>
      <c r="G49" s="64"/>
      <c r="H49" s="64"/>
      <c r="I49" s="65"/>
      <c r="J49" s="39"/>
    </row>
  </sheetData>
  <sheetProtection/>
  <mergeCells count="6">
    <mergeCell ref="A1:I1"/>
    <mergeCell ref="A2:I2"/>
    <mergeCell ref="D5:I5"/>
    <mergeCell ref="A3:I3"/>
    <mergeCell ref="A36:B36"/>
    <mergeCell ref="A37:I37"/>
  </mergeCells>
  <dataValidations count="2">
    <dataValidation type="list" allowBlank="1" showInputMessage="1" showErrorMessage="1" sqref="C30:C36">
      <formula1>$M$12:$M$16</formula1>
    </dataValidation>
    <dataValidation type="list" allowBlank="1" showInputMessage="1" showErrorMessage="1" sqref="C6:C29">
      <formula1>$M$16:$M$25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zoomScalePageLayoutView="0" workbookViewId="0" topLeftCell="A1">
      <selection activeCell="C20" sqref="C20"/>
    </sheetView>
  </sheetViews>
  <sheetFormatPr defaultColWidth="9.140625" defaultRowHeight="12.75"/>
  <cols>
    <col min="1" max="1" width="12.28125" style="2" customWidth="1"/>
    <col min="2" max="2" width="66.57421875" style="2" bestFit="1" customWidth="1"/>
    <col min="3" max="3" width="86.00390625" style="2" customWidth="1"/>
    <col min="4" max="16384" width="9.140625" style="2" customWidth="1"/>
  </cols>
  <sheetData>
    <row r="1" spans="1:3" ht="20.25">
      <c r="A1" s="102" t="str">
        <f>Setup!A2</f>
        <v>Cost Development Subcommittee (CDS)</v>
      </c>
      <c r="B1" s="102"/>
      <c r="C1" s="102"/>
    </row>
    <row r="2" spans="1:3" ht="18">
      <c r="A2" s="103" t="str">
        <f>Setup!A5</f>
        <v>Variable Operating and Maintenance Cost (Bucket D)</v>
      </c>
      <c r="B2" s="103"/>
      <c r="C2" s="103"/>
    </row>
    <row r="3" spans="1:8" s="1" customFormat="1" ht="18">
      <c r="A3" s="104" t="s">
        <v>7</v>
      </c>
      <c r="B3" s="104"/>
      <c r="C3" s="104"/>
      <c r="D3" s="2"/>
      <c r="E3" s="2"/>
      <c r="F3" s="2"/>
      <c r="G3" s="2"/>
      <c r="H3" s="2"/>
    </row>
    <row r="5" spans="1:3" ht="12.75">
      <c r="A5" s="2" t="s">
        <v>27</v>
      </c>
      <c r="C5" s="11"/>
    </row>
    <row r="6" spans="1:3" s="4" customFormat="1" ht="17.25" customHeight="1" thickBot="1">
      <c r="A6" s="112" t="s">
        <v>8</v>
      </c>
      <c r="B6" s="113"/>
      <c r="C6" s="13" t="s">
        <v>9</v>
      </c>
    </row>
    <row r="7" spans="1:3" ht="52.5" customHeight="1">
      <c r="A7" s="14">
        <v>1</v>
      </c>
      <c r="B7" s="15"/>
      <c r="C7" s="16" t="s">
        <v>10</v>
      </c>
    </row>
    <row r="8" spans="1:3" ht="52.5" customHeight="1">
      <c r="A8" s="17">
        <v>2</v>
      </c>
      <c r="B8" s="18"/>
      <c r="C8" s="16" t="s">
        <v>10</v>
      </c>
    </row>
    <row r="9" spans="1:3" ht="52.5" customHeight="1">
      <c r="A9" s="17">
        <v>3</v>
      </c>
      <c r="B9" s="18"/>
      <c r="C9" s="16" t="s">
        <v>10</v>
      </c>
    </row>
    <row r="10" spans="1:3" ht="52.5" customHeight="1">
      <c r="A10" s="17">
        <v>4</v>
      </c>
      <c r="B10" s="18"/>
      <c r="C10" s="16" t="s">
        <v>10</v>
      </c>
    </row>
    <row r="11" spans="1:3" ht="52.5" customHeight="1">
      <c r="A11" s="17">
        <v>5</v>
      </c>
      <c r="B11" s="18"/>
      <c r="C11" s="16" t="s">
        <v>10</v>
      </c>
    </row>
    <row r="12" spans="1:3" ht="12.75">
      <c r="A12" s="17">
        <v>6</v>
      </c>
      <c r="B12" s="18"/>
      <c r="C12" s="16" t="s">
        <v>10</v>
      </c>
    </row>
    <row r="13" spans="1:3" ht="12.75">
      <c r="A13" s="17"/>
      <c r="B13" s="18"/>
      <c r="C13" s="16"/>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28125" style="2" customWidth="1"/>
    <col min="3" max="16384" width="9.140625" style="2" customWidth="1"/>
  </cols>
  <sheetData>
    <row r="1" spans="1:2" ht="20.25">
      <c r="A1" s="102" t="str">
        <f>Setup!A2</f>
        <v>Cost Development Subcommittee (CDS)</v>
      </c>
      <c r="B1" s="102"/>
    </row>
    <row r="2" spans="1:2" ht="18">
      <c r="A2" s="103" t="str">
        <f>Setup!A5</f>
        <v>Variable Operating and Maintenance Cost (Bucket D)</v>
      </c>
      <c r="B2" s="103"/>
    </row>
    <row r="3" spans="1:2" s="1" customFormat="1" ht="18">
      <c r="A3" s="104" t="s">
        <v>44</v>
      </c>
      <c r="B3" s="104"/>
    </row>
    <row r="5" spans="1:2" ht="12.75">
      <c r="A5" s="3" t="s">
        <v>54</v>
      </c>
      <c r="B5" s="12"/>
    </row>
    <row r="6" spans="1:2" s="4" customFormat="1" ht="17.25" customHeight="1" thickBot="1">
      <c r="A6" s="29" t="s">
        <v>45</v>
      </c>
      <c r="B6" s="37" t="s">
        <v>9</v>
      </c>
    </row>
    <row r="7" spans="1:2" ht="52.5" customHeight="1">
      <c r="A7" s="36" t="s">
        <v>46</v>
      </c>
      <c r="B7" s="35" t="s">
        <v>41</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8"/>
  <sheetViews>
    <sheetView tabSelected="1" zoomScale="130" zoomScaleNormal="130" zoomScalePageLayoutView="0" workbookViewId="0" topLeftCell="A17">
      <selection activeCell="G27" sqref="G27"/>
    </sheetView>
  </sheetViews>
  <sheetFormatPr defaultColWidth="9.140625" defaultRowHeight="12.75"/>
  <cols>
    <col min="1" max="1" width="9.140625" style="70" customWidth="1"/>
    <col min="2" max="2" width="23.28125" style="70" customWidth="1"/>
    <col min="3" max="3" width="9.421875" style="76" customWidth="1"/>
    <col min="4" max="4" width="21.421875" style="70" customWidth="1"/>
    <col min="5" max="5" width="53.8515625" style="70" customWidth="1"/>
    <col min="6" max="6" width="67.140625" style="70" customWidth="1"/>
    <col min="7" max="7" width="8.28125" style="70" customWidth="1"/>
    <col min="8" max="22" width="9.140625" style="70" customWidth="1"/>
    <col min="23" max="16384" width="9.140625" style="70" customWidth="1"/>
  </cols>
  <sheetData>
    <row r="1" spans="1:9" ht="13.5">
      <c r="A1" s="117" t="str">
        <f>Setup!A2</f>
        <v>Cost Development Subcommittee (CDS)</v>
      </c>
      <c r="B1" s="115"/>
      <c r="C1" s="115"/>
      <c r="D1" s="115"/>
      <c r="E1" s="115"/>
      <c r="F1" s="115"/>
      <c r="G1" s="115"/>
      <c r="H1" s="115"/>
      <c r="I1" s="115"/>
    </row>
    <row r="2" spans="1:9" ht="12.75">
      <c r="A2" s="118" t="str">
        <f>Setup!A5</f>
        <v>Variable Operating and Maintenance Cost (Bucket D)</v>
      </c>
      <c r="B2" s="107"/>
      <c r="C2" s="107"/>
      <c r="D2" s="107"/>
      <c r="E2" s="107"/>
      <c r="F2" s="107"/>
      <c r="G2" s="107"/>
      <c r="H2" s="107"/>
      <c r="I2" s="107"/>
    </row>
    <row r="3" spans="1:9" ht="13.5">
      <c r="A3" s="116" t="s">
        <v>33</v>
      </c>
      <c r="B3" s="116"/>
      <c r="C3" s="116"/>
      <c r="D3" s="116"/>
      <c r="E3" s="116"/>
      <c r="F3" s="116"/>
      <c r="G3" s="116"/>
      <c r="H3" s="116"/>
      <c r="I3" s="116"/>
    </row>
    <row r="4" spans="2:22" ht="13.5">
      <c r="B4" s="72"/>
      <c r="C4" s="73"/>
      <c r="D4" s="72"/>
      <c r="E4" s="72"/>
      <c r="F4" s="72"/>
      <c r="G4" s="71"/>
      <c r="H4" s="71"/>
      <c r="I4" s="71"/>
      <c r="K4" s="74"/>
      <c r="L4" s="74"/>
      <c r="M4" s="74"/>
      <c r="N4" s="74"/>
      <c r="O4" s="74"/>
      <c r="P4" s="74"/>
      <c r="Q4" s="74"/>
      <c r="R4" s="74"/>
      <c r="S4" s="74"/>
      <c r="T4" s="74"/>
      <c r="U4" s="74"/>
      <c r="V4" s="74"/>
    </row>
    <row r="5" spans="1:22" ht="13.5">
      <c r="A5" s="75"/>
      <c r="K5" s="74"/>
      <c r="L5" s="74"/>
      <c r="M5" s="74"/>
      <c r="N5" s="74"/>
      <c r="O5" s="74"/>
      <c r="P5" s="74"/>
      <c r="Q5" s="74"/>
      <c r="R5" s="74"/>
      <c r="S5" s="74"/>
      <c r="T5" s="74"/>
      <c r="U5" s="74"/>
      <c r="V5" s="74"/>
    </row>
    <row r="6" spans="1:22" ht="12">
      <c r="A6" s="77"/>
      <c r="D6" s="114" t="s">
        <v>14</v>
      </c>
      <c r="E6" s="115"/>
      <c r="F6" s="115"/>
      <c r="G6" s="115"/>
      <c r="H6" s="115"/>
      <c r="I6" s="115"/>
      <c r="K6" s="74"/>
      <c r="L6" s="74"/>
      <c r="M6" s="74"/>
      <c r="N6" s="74"/>
      <c r="O6" s="74"/>
      <c r="P6" s="74"/>
      <c r="Q6" s="74"/>
      <c r="R6" s="74"/>
      <c r="S6" s="74"/>
      <c r="T6" s="74"/>
      <c r="U6" s="74"/>
      <c r="V6" s="74"/>
    </row>
    <row r="7" spans="1:22" ht="12">
      <c r="A7" s="78" t="s">
        <v>15</v>
      </c>
      <c r="B7" s="79" t="s">
        <v>13</v>
      </c>
      <c r="C7" s="80" t="s">
        <v>29</v>
      </c>
      <c r="D7" s="70" t="s">
        <v>11</v>
      </c>
      <c r="E7" s="81" t="s">
        <v>114</v>
      </c>
      <c r="F7" s="70" t="s">
        <v>157</v>
      </c>
      <c r="G7" s="70" t="s">
        <v>2</v>
      </c>
      <c r="H7" s="70" t="s">
        <v>3</v>
      </c>
      <c r="I7" s="70" t="s">
        <v>4</v>
      </c>
      <c r="K7" s="74"/>
      <c r="L7" s="74"/>
      <c r="M7" s="74"/>
      <c r="N7" s="74"/>
      <c r="O7" s="74"/>
      <c r="P7" s="74"/>
      <c r="Q7" s="74"/>
      <c r="R7" s="74"/>
      <c r="S7" s="74"/>
      <c r="T7" s="74"/>
      <c r="U7" s="74"/>
      <c r="V7" s="74"/>
    </row>
    <row r="8" spans="1:22" s="82" customFormat="1" ht="12">
      <c r="A8" s="101" t="s">
        <v>47</v>
      </c>
      <c r="B8" s="100" t="s">
        <v>48</v>
      </c>
      <c r="C8" s="85"/>
      <c r="D8" s="74"/>
      <c r="E8" s="74"/>
      <c r="F8" s="74"/>
      <c r="G8" s="70"/>
      <c r="K8" s="83"/>
      <c r="L8" s="83"/>
      <c r="M8" s="83"/>
      <c r="N8" s="83"/>
      <c r="O8" s="83"/>
      <c r="P8" s="83"/>
      <c r="Q8" s="83"/>
      <c r="R8" s="83"/>
      <c r="S8" s="83"/>
      <c r="T8" s="83"/>
      <c r="U8" s="83"/>
      <c r="V8" s="83"/>
    </row>
    <row r="9" spans="1:22" s="82" customFormat="1" ht="192" customHeight="1">
      <c r="A9" s="84">
        <v>1</v>
      </c>
      <c r="B9" s="85" t="s">
        <v>82</v>
      </c>
      <c r="C9" s="86" t="s">
        <v>18</v>
      </c>
      <c r="D9" s="85" t="s">
        <v>66</v>
      </c>
      <c r="E9" s="87" t="s">
        <v>92</v>
      </c>
      <c r="F9" s="86" t="s">
        <v>158</v>
      </c>
      <c r="G9" s="76"/>
      <c r="K9" s="83"/>
      <c r="L9" s="83"/>
      <c r="M9" s="83"/>
      <c r="N9" s="83"/>
      <c r="O9" s="83"/>
      <c r="P9" s="83"/>
      <c r="Q9" s="83"/>
      <c r="R9" s="83"/>
      <c r="S9" s="83"/>
      <c r="T9" s="83"/>
      <c r="U9" s="83"/>
      <c r="V9" s="83"/>
    </row>
    <row r="10" spans="1:22" s="82" customFormat="1" ht="324">
      <c r="A10" s="84">
        <v>2</v>
      </c>
      <c r="B10" s="85" t="s">
        <v>67</v>
      </c>
      <c r="C10" s="86" t="s">
        <v>16</v>
      </c>
      <c r="D10" s="85" t="s">
        <v>83</v>
      </c>
      <c r="E10" s="85" t="s">
        <v>159</v>
      </c>
      <c r="F10" s="86" t="s">
        <v>158</v>
      </c>
      <c r="G10" s="70"/>
      <c r="K10" s="83"/>
      <c r="L10" s="83"/>
      <c r="M10" s="83"/>
      <c r="N10" s="83"/>
      <c r="O10" s="83"/>
      <c r="P10" s="83"/>
      <c r="Q10" s="83"/>
      <c r="R10" s="83"/>
      <c r="S10" s="83"/>
      <c r="T10" s="83"/>
      <c r="U10" s="83"/>
      <c r="V10" s="83"/>
    </row>
    <row r="11" spans="1:22" s="82" customFormat="1" ht="12">
      <c r="A11" s="84">
        <v>3</v>
      </c>
      <c r="B11" s="85" t="s">
        <v>68</v>
      </c>
      <c r="C11" s="86"/>
      <c r="D11" s="85"/>
      <c r="E11" s="88"/>
      <c r="F11" s="86"/>
      <c r="G11" s="70"/>
      <c r="K11" s="83"/>
      <c r="L11" s="83"/>
      <c r="M11" s="83"/>
      <c r="N11" s="83"/>
      <c r="O11" s="83"/>
      <c r="P11" s="83"/>
      <c r="Q11" s="83"/>
      <c r="R11" s="83"/>
      <c r="S11" s="83"/>
      <c r="T11" s="83"/>
      <c r="U11" s="83"/>
      <c r="V11" s="83"/>
    </row>
    <row r="12" spans="1:22" s="82" customFormat="1" ht="251.25" customHeight="1">
      <c r="A12" s="84" t="s">
        <v>69</v>
      </c>
      <c r="B12" s="85" t="s">
        <v>70</v>
      </c>
      <c r="C12" s="86" t="s">
        <v>17</v>
      </c>
      <c r="D12" s="85" t="s">
        <v>76</v>
      </c>
      <c r="E12" s="88" t="s">
        <v>125</v>
      </c>
      <c r="F12" s="86" t="s">
        <v>158</v>
      </c>
      <c r="G12" s="70"/>
      <c r="K12" s="83"/>
      <c r="L12" s="83"/>
      <c r="M12" s="83"/>
      <c r="N12" s="83"/>
      <c r="O12" s="83"/>
      <c r="P12" s="83"/>
      <c r="Q12" s="83"/>
      <c r="R12" s="83"/>
      <c r="S12" s="83"/>
      <c r="T12" s="83"/>
      <c r="U12" s="83"/>
      <c r="V12" s="83"/>
    </row>
    <row r="13" spans="1:22" s="82" customFormat="1" ht="153" customHeight="1">
      <c r="A13" s="84" t="s">
        <v>71</v>
      </c>
      <c r="B13" s="89" t="s">
        <v>72</v>
      </c>
      <c r="C13" s="86" t="s">
        <v>17</v>
      </c>
      <c r="D13" s="85" t="s">
        <v>84</v>
      </c>
      <c r="E13" s="88" t="s">
        <v>126</v>
      </c>
      <c r="F13" s="86" t="s">
        <v>158</v>
      </c>
      <c r="G13" s="70"/>
      <c r="K13" s="83"/>
      <c r="L13" s="83"/>
      <c r="M13" s="83"/>
      <c r="N13" s="83"/>
      <c r="O13" s="83"/>
      <c r="P13" s="83"/>
      <c r="Q13" s="83"/>
      <c r="R13" s="83"/>
      <c r="S13" s="83"/>
      <c r="T13" s="83"/>
      <c r="U13" s="83"/>
      <c r="V13" s="83"/>
    </row>
    <row r="14" spans="1:22" s="82" customFormat="1" ht="58.5" customHeight="1">
      <c r="A14" s="84" t="s">
        <v>73</v>
      </c>
      <c r="B14" s="89" t="s">
        <v>74</v>
      </c>
      <c r="C14" s="86" t="s">
        <v>17</v>
      </c>
      <c r="D14" s="85" t="s">
        <v>75</v>
      </c>
      <c r="E14" s="88" t="s">
        <v>94</v>
      </c>
      <c r="F14" s="86" t="s">
        <v>158</v>
      </c>
      <c r="G14" s="70"/>
      <c r="K14" s="83"/>
      <c r="L14" s="83"/>
      <c r="M14" s="83"/>
      <c r="N14" s="83"/>
      <c r="O14" s="83"/>
      <c r="P14" s="83"/>
      <c r="Q14" s="83"/>
      <c r="R14" s="83"/>
      <c r="S14" s="83"/>
      <c r="T14" s="83"/>
      <c r="U14" s="83"/>
      <c r="V14" s="83"/>
    </row>
    <row r="15" spans="1:22" s="82" customFormat="1" ht="207.75" customHeight="1">
      <c r="A15" s="84" t="s">
        <v>77</v>
      </c>
      <c r="B15" s="89" t="s">
        <v>95</v>
      </c>
      <c r="C15" s="86" t="s">
        <v>17</v>
      </c>
      <c r="D15" s="85" t="s">
        <v>85</v>
      </c>
      <c r="E15" s="88" t="s">
        <v>115</v>
      </c>
      <c r="F15" s="86" t="s">
        <v>158</v>
      </c>
      <c r="G15" s="70"/>
      <c r="K15" s="83"/>
      <c r="L15" s="83"/>
      <c r="M15" s="83"/>
      <c r="N15" s="83"/>
      <c r="O15" s="83"/>
      <c r="P15" s="83"/>
      <c r="Q15" s="83"/>
      <c r="R15" s="83"/>
      <c r="S15" s="83"/>
      <c r="T15" s="83"/>
      <c r="U15" s="83"/>
      <c r="V15" s="83"/>
    </row>
    <row r="16" spans="1:7" s="90" customFormat="1" ht="252">
      <c r="A16" s="84">
        <v>4</v>
      </c>
      <c r="B16" s="89" t="s">
        <v>78</v>
      </c>
      <c r="C16" s="86" t="s">
        <v>18</v>
      </c>
      <c r="D16" s="85" t="s">
        <v>63</v>
      </c>
      <c r="E16" s="87" t="s">
        <v>160</v>
      </c>
      <c r="F16" s="86" t="s">
        <v>158</v>
      </c>
      <c r="G16" s="70"/>
    </row>
    <row r="17" spans="1:22" s="82" customFormat="1" ht="409.5" customHeight="1">
      <c r="A17" s="84" t="s">
        <v>98</v>
      </c>
      <c r="B17" s="89" t="s">
        <v>104</v>
      </c>
      <c r="C17" s="86" t="s">
        <v>16</v>
      </c>
      <c r="D17" s="85" t="s">
        <v>64</v>
      </c>
      <c r="E17" s="88" t="s">
        <v>169</v>
      </c>
      <c r="F17" s="88" t="s">
        <v>170</v>
      </c>
      <c r="G17" s="122"/>
      <c r="H17" s="85"/>
      <c r="K17" s="83"/>
      <c r="L17" s="83"/>
      <c r="M17" s="83"/>
      <c r="N17" s="83"/>
      <c r="O17" s="83"/>
      <c r="P17" s="83"/>
      <c r="Q17" s="83"/>
      <c r="R17" s="83"/>
      <c r="S17" s="83"/>
      <c r="T17" s="83"/>
      <c r="U17" s="83"/>
      <c r="V17" s="83"/>
    </row>
    <row r="18" spans="1:22" s="82" customFormat="1" ht="396">
      <c r="A18" s="84" t="s">
        <v>99</v>
      </c>
      <c r="B18" s="89" t="s">
        <v>105</v>
      </c>
      <c r="C18" s="86" t="s">
        <v>16</v>
      </c>
      <c r="D18" s="85" t="s">
        <v>106</v>
      </c>
      <c r="E18" s="88" t="s">
        <v>161</v>
      </c>
      <c r="F18" s="86" t="s">
        <v>158</v>
      </c>
      <c r="G18" s="79"/>
      <c r="K18" s="83"/>
      <c r="L18" s="83"/>
      <c r="M18" s="83"/>
      <c r="N18" s="90" t="s">
        <v>18</v>
      </c>
      <c r="O18" s="83"/>
      <c r="P18" s="83"/>
      <c r="Q18" s="83"/>
      <c r="R18" s="83"/>
      <c r="S18" s="83"/>
      <c r="T18" s="83"/>
      <c r="U18" s="83"/>
      <c r="V18" s="83"/>
    </row>
    <row r="19" spans="1:22" s="82" customFormat="1" ht="108">
      <c r="A19" s="84">
        <v>6</v>
      </c>
      <c r="B19" s="89" t="s">
        <v>65</v>
      </c>
      <c r="C19" s="86"/>
      <c r="D19" s="85" t="s">
        <v>130</v>
      </c>
      <c r="E19" s="88" t="s">
        <v>162</v>
      </c>
      <c r="F19" s="86" t="s">
        <v>158</v>
      </c>
      <c r="G19" s="70"/>
      <c r="K19" s="83"/>
      <c r="L19" s="83"/>
      <c r="M19" s="83"/>
      <c r="N19" s="90" t="s">
        <v>32</v>
      </c>
      <c r="O19" s="83"/>
      <c r="P19" s="83"/>
      <c r="Q19" s="83"/>
      <c r="R19" s="83"/>
      <c r="S19" s="83"/>
      <c r="T19" s="83"/>
      <c r="U19" s="83"/>
      <c r="V19" s="83"/>
    </row>
    <row r="20" spans="1:22" s="82" customFormat="1" ht="96" customHeight="1">
      <c r="A20" s="84" t="s">
        <v>131</v>
      </c>
      <c r="B20" s="89" t="s">
        <v>129</v>
      </c>
      <c r="C20" s="86"/>
      <c r="D20" s="85" t="s">
        <v>132</v>
      </c>
      <c r="E20" s="88" t="s">
        <v>167</v>
      </c>
      <c r="F20" s="86" t="s">
        <v>158</v>
      </c>
      <c r="G20" s="85"/>
      <c r="K20" s="83"/>
      <c r="L20" s="83"/>
      <c r="M20" s="83"/>
      <c r="N20" s="90"/>
      <c r="O20" s="83"/>
      <c r="P20" s="83"/>
      <c r="Q20" s="83"/>
      <c r="R20" s="83"/>
      <c r="S20" s="83"/>
      <c r="T20" s="83"/>
      <c r="U20" s="83"/>
      <c r="V20" s="83"/>
    </row>
    <row r="21" spans="1:22" s="82" customFormat="1" ht="33.75" customHeight="1">
      <c r="A21" s="84">
        <v>7</v>
      </c>
      <c r="B21" s="89" t="s">
        <v>79</v>
      </c>
      <c r="C21" s="86"/>
      <c r="D21" s="74"/>
      <c r="E21" s="88"/>
      <c r="F21" s="74"/>
      <c r="G21" s="97"/>
      <c r="K21" s="83"/>
      <c r="L21" s="83"/>
      <c r="M21" s="83"/>
      <c r="N21" s="90" t="s">
        <v>30</v>
      </c>
      <c r="O21" s="83"/>
      <c r="P21" s="83"/>
      <c r="Q21" s="83"/>
      <c r="R21" s="83"/>
      <c r="S21" s="83"/>
      <c r="T21" s="83"/>
      <c r="U21" s="83"/>
      <c r="V21" s="83"/>
    </row>
    <row r="22" spans="1:22" s="82" customFormat="1" ht="196.5" customHeight="1">
      <c r="A22" s="84" t="s">
        <v>86</v>
      </c>
      <c r="B22" s="89" t="s">
        <v>87</v>
      </c>
      <c r="C22" s="86" t="s">
        <v>17</v>
      </c>
      <c r="D22" s="85" t="s">
        <v>90</v>
      </c>
      <c r="E22" s="88" t="s">
        <v>127</v>
      </c>
      <c r="F22" s="86" t="s">
        <v>158</v>
      </c>
      <c r="G22" s="97"/>
      <c r="K22" s="83"/>
      <c r="L22" s="83"/>
      <c r="M22" s="83"/>
      <c r="N22" s="90" t="s">
        <v>17</v>
      </c>
      <c r="O22" s="83"/>
      <c r="P22" s="83"/>
      <c r="Q22" s="83"/>
      <c r="R22" s="83"/>
      <c r="S22" s="83"/>
      <c r="T22" s="83"/>
      <c r="U22" s="83"/>
      <c r="V22" s="83"/>
    </row>
    <row r="23" spans="1:22" s="82" customFormat="1" ht="112.5" customHeight="1">
      <c r="A23" s="84" t="s">
        <v>88</v>
      </c>
      <c r="B23" s="89" t="s">
        <v>89</v>
      </c>
      <c r="C23" s="86" t="s">
        <v>16</v>
      </c>
      <c r="D23" s="85" t="s">
        <v>91</v>
      </c>
      <c r="E23" s="85" t="s">
        <v>168</v>
      </c>
      <c r="F23" s="86" t="s">
        <v>158</v>
      </c>
      <c r="G23" s="97"/>
      <c r="K23" s="83"/>
      <c r="L23" s="83"/>
      <c r="M23" s="83"/>
      <c r="N23" s="90" t="s">
        <v>31</v>
      </c>
      <c r="O23" s="83"/>
      <c r="P23" s="83"/>
      <c r="Q23" s="83"/>
      <c r="R23" s="83"/>
      <c r="S23" s="83"/>
      <c r="T23" s="83"/>
      <c r="U23" s="83"/>
      <c r="V23" s="83"/>
    </row>
    <row r="24" spans="1:22" s="82" customFormat="1" ht="325.5" customHeight="1">
      <c r="A24" s="84" t="s">
        <v>100</v>
      </c>
      <c r="B24" s="85" t="s">
        <v>80</v>
      </c>
      <c r="C24" s="85" t="s">
        <v>16</v>
      </c>
      <c r="D24" s="85" t="s">
        <v>81</v>
      </c>
      <c r="E24" s="85" t="s">
        <v>163</v>
      </c>
      <c r="F24" s="86" t="s">
        <v>158</v>
      </c>
      <c r="G24" s="98"/>
      <c r="K24" s="83"/>
      <c r="L24" s="83"/>
      <c r="M24" s="83"/>
      <c r="N24" s="90" t="s">
        <v>16</v>
      </c>
      <c r="O24" s="83"/>
      <c r="P24" s="83"/>
      <c r="Q24" s="83"/>
      <c r="R24" s="83"/>
      <c r="S24" s="83"/>
      <c r="T24" s="83"/>
      <c r="U24" s="83"/>
      <c r="V24" s="83"/>
    </row>
    <row r="25" spans="1:22" s="82" customFormat="1" ht="174" customHeight="1">
      <c r="A25" s="84" t="s">
        <v>101</v>
      </c>
      <c r="B25" s="89" t="s">
        <v>96</v>
      </c>
      <c r="C25" s="86" t="s">
        <v>16</v>
      </c>
      <c r="D25" s="85" t="s">
        <v>81</v>
      </c>
      <c r="E25" s="85" t="s">
        <v>164</v>
      </c>
      <c r="F25" s="86" t="s">
        <v>158</v>
      </c>
      <c r="G25" s="98"/>
      <c r="K25" s="83"/>
      <c r="L25" s="83"/>
      <c r="M25" s="83"/>
      <c r="N25" s="83"/>
      <c r="O25" s="83"/>
      <c r="P25" s="83"/>
      <c r="Q25" s="83"/>
      <c r="R25" s="83"/>
      <c r="S25" s="83"/>
      <c r="T25" s="83"/>
      <c r="U25" s="83"/>
      <c r="V25" s="83"/>
    </row>
    <row r="26" spans="1:22" s="82" customFormat="1" ht="37.5" customHeight="1">
      <c r="A26" s="84" t="s">
        <v>102</v>
      </c>
      <c r="B26" s="85" t="s">
        <v>97</v>
      </c>
      <c r="C26" s="86" t="s">
        <v>16</v>
      </c>
      <c r="D26" s="85" t="s">
        <v>81</v>
      </c>
      <c r="E26" s="85" t="s">
        <v>113</v>
      </c>
      <c r="F26" s="86" t="s">
        <v>158</v>
      </c>
      <c r="G26" s="70"/>
      <c r="K26" s="83"/>
      <c r="L26" s="83"/>
      <c r="M26" s="83"/>
      <c r="N26" s="83"/>
      <c r="O26" s="83"/>
      <c r="P26" s="83"/>
      <c r="Q26" s="83"/>
      <c r="R26" s="83"/>
      <c r="S26" s="83"/>
      <c r="T26" s="83"/>
      <c r="U26" s="83"/>
      <c r="V26" s="83"/>
    </row>
    <row r="27" spans="1:22" s="82" customFormat="1" ht="320.25" customHeight="1">
      <c r="A27" s="91" t="s">
        <v>112</v>
      </c>
      <c r="B27" s="89" t="s">
        <v>134</v>
      </c>
      <c r="C27" s="86" t="s">
        <v>16</v>
      </c>
      <c r="D27" s="85" t="s">
        <v>81</v>
      </c>
      <c r="E27" s="85" t="s">
        <v>165</v>
      </c>
      <c r="F27" s="85" t="s">
        <v>171</v>
      </c>
      <c r="G27" s="85"/>
      <c r="K27" s="83"/>
      <c r="L27" s="83"/>
      <c r="M27" s="83"/>
      <c r="N27" s="83"/>
      <c r="O27" s="83"/>
      <c r="P27" s="83"/>
      <c r="Q27" s="83"/>
      <c r="R27" s="83"/>
      <c r="S27" s="83"/>
      <c r="T27" s="83"/>
      <c r="U27" s="83"/>
      <c r="V27" s="83"/>
    </row>
    <row r="28" spans="1:20" ht="243.75" customHeight="1">
      <c r="A28" s="91" t="s">
        <v>117</v>
      </c>
      <c r="B28" s="89" t="s">
        <v>145</v>
      </c>
      <c r="C28" s="86"/>
      <c r="D28" s="85" t="s">
        <v>81</v>
      </c>
      <c r="E28" s="85" t="s">
        <v>166</v>
      </c>
      <c r="F28" s="86" t="s">
        <v>158</v>
      </c>
      <c r="G28" s="100"/>
      <c r="H28" s="74"/>
      <c r="I28" s="74"/>
      <c r="J28" s="83"/>
      <c r="K28" s="83"/>
      <c r="L28" s="83"/>
      <c r="M28" s="83"/>
      <c r="N28" s="83"/>
      <c r="O28" s="83"/>
      <c r="P28" s="83"/>
      <c r="Q28" s="83"/>
      <c r="R28" s="83"/>
      <c r="S28" s="83"/>
      <c r="T28" s="83"/>
    </row>
    <row r="29" spans="1:22" s="82" customFormat="1" ht="36" customHeight="1">
      <c r="A29" s="91" t="s">
        <v>120</v>
      </c>
      <c r="B29" s="89" t="s">
        <v>152</v>
      </c>
      <c r="C29" s="86"/>
      <c r="D29" s="85" t="s">
        <v>81</v>
      </c>
      <c r="E29" s="85" t="s">
        <v>153</v>
      </c>
      <c r="F29" s="86" t="s">
        <v>158</v>
      </c>
      <c r="G29" s="70"/>
      <c r="K29" s="83"/>
      <c r="L29" s="83"/>
      <c r="M29" s="83"/>
      <c r="N29" s="83"/>
      <c r="O29" s="83"/>
      <c r="P29" s="83"/>
      <c r="Q29" s="83"/>
      <c r="R29" s="83"/>
      <c r="S29" s="83"/>
      <c r="T29" s="83"/>
      <c r="U29" s="83"/>
      <c r="V29" s="83"/>
    </row>
    <row r="30" spans="1:22" s="82" customFormat="1" ht="42.75" customHeight="1">
      <c r="A30" s="91" t="s">
        <v>146</v>
      </c>
      <c r="B30" s="89" t="s">
        <v>124</v>
      </c>
      <c r="C30" s="86" t="s">
        <v>16</v>
      </c>
      <c r="D30" s="85" t="s">
        <v>121</v>
      </c>
      <c r="E30" s="85" t="s">
        <v>122</v>
      </c>
      <c r="F30" s="86" t="s">
        <v>158</v>
      </c>
      <c r="G30" s="70"/>
      <c r="K30" s="83"/>
      <c r="L30" s="83"/>
      <c r="M30" s="83"/>
      <c r="N30" s="83"/>
      <c r="O30" s="83"/>
      <c r="P30" s="83"/>
      <c r="Q30" s="83"/>
      <c r="R30" s="83"/>
      <c r="S30" s="83"/>
      <c r="T30" s="83"/>
      <c r="U30" s="83"/>
      <c r="V30" s="83"/>
    </row>
    <row r="31" spans="1:22" ht="53.25" customHeight="1">
      <c r="A31" s="86">
        <v>9</v>
      </c>
      <c r="B31" s="92" t="s">
        <v>154</v>
      </c>
      <c r="C31" s="86"/>
      <c r="D31" s="93" t="s">
        <v>155</v>
      </c>
      <c r="E31" s="94" t="s">
        <v>156</v>
      </c>
      <c r="F31" s="86" t="s">
        <v>158</v>
      </c>
      <c r="G31" s="99"/>
      <c r="H31" s="82"/>
      <c r="I31" s="82"/>
      <c r="K31" s="74"/>
      <c r="L31" s="74"/>
      <c r="M31" s="74"/>
      <c r="N31" s="74"/>
      <c r="O31" s="74"/>
      <c r="P31" s="74"/>
      <c r="Q31" s="74"/>
      <c r="R31" s="74"/>
      <c r="S31" s="74"/>
      <c r="T31" s="74"/>
      <c r="U31" s="74"/>
      <c r="V31" s="74"/>
    </row>
    <row r="32" spans="11:22" ht="12">
      <c r="K32" s="74"/>
      <c r="L32" s="74"/>
      <c r="M32" s="74"/>
      <c r="N32" s="74"/>
      <c r="O32" s="74"/>
      <c r="P32" s="74"/>
      <c r="Q32" s="74"/>
      <c r="R32" s="74"/>
      <c r="S32" s="74"/>
      <c r="T32" s="74"/>
      <c r="U32" s="74"/>
      <c r="V32" s="74"/>
    </row>
    <row r="33" spans="1:22" ht="13.5">
      <c r="A33" s="95" t="s">
        <v>24</v>
      </c>
      <c r="K33" s="74"/>
      <c r="L33" s="74"/>
      <c r="M33" s="74"/>
      <c r="N33" s="74"/>
      <c r="O33" s="74"/>
      <c r="P33" s="74"/>
      <c r="Q33" s="74"/>
      <c r="R33" s="74"/>
      <c r="S33" s="74"/>
      <c r="T33" s="74"/>
      <c r="U33" s="74"/>
      <c r="V33" s="74"/>
    </row>
    <row r="34" spans="1:22" ht="13.5">
      <c r="A34" s="75" t="s">
        <v>25</v>
      </c>
      <c r="K34" s="74"/>
      <c r="L34" s="74"/>
      <c r="M34" s="74"/>
      <c r="N34" s="74"/>
      <c r="O34" s="74"/>
      <c r="P34" s="74"/>
      <c r="Q34" s="74"/>
      <c r="R34" s="74"/>
      <c r="S34" s="74"/>
      <c r="T34" s="74"/>
      <c r="U34" s="74"/>
      <c r="V34" s="74"/>
    </row>
    <row r="35" ht="13.5">
      <c r="A35" s="75" t="s">
        <v>26</v>
      </c>
    </row>
    <row r="36" spans="2:8" ht="13.5">
      <c r="B36" s="75"/>
      <c r="C36" s="96"/>
      <c r="D36" s="75"/>
      <c r="E36" s="75"/>
      <c r="F36" s="75"/>
      <c r="G36" s="75"/>
      <c r="H36" s="75"/>
    </row>
    <row r="37" spans="2:8" ht="13.5">
      <c r="B37" s="75"/>
      <c r="C37" s="96"/>
      <c r="D37" s="75"/>
      <c r="E37" s="75"/>
      <c r="F37" s="75"/>
      <c r="G37" s="75"/>
      <c r="H37" s="75"/>
    </row>
    <row r="38" spans="2:8" ht="13.5">
      <c r="B38" s="75"/>
      <c r="C38" s="96"/>
      <c r="D38" s="75"/>
      <c r="E38" s="75"/>
      <c r="F38" s="75"/>
      <c r="G38" s="75"/>
      <c r="H38" s="75"/>
    </row>
  </sheetData>
  <sheetProtection/>
  <mergeCells count="4">
    <mergeCell ref="D6:I6"/>
    <mergeCell ref="A3:I3"/>
    <mergeCell ref="A1:I1"/>
    <mergeCell ref="A2:I2"/>
  </mergeCells>
  <dataValidations count="2">
    <dataValidation type="list" allowBlank="1" showInputMessage="1" showErrorMessage="1" sqref="C1:C18 C21:C27 C30:C65536">
      <formula1>"Low, Low - Medium, Low - High, Medium, Medium - High, High"</formula1>
    </dataValidation>
    <dataValidation type="list" allowBlank="1" showInputMessage="1" showErrorMessage="1" sqref="C19:C20 C28:C29">
      <formula1>$M$16:$M$25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57421875" style="2" customWidth="1"/>
    <col min="4" max="4" width="38.00390625" style="2" customWidth="1"/>
    <col min="5" max="5" width="30.57421875" style="2" customWidth="1"/>
    <col min="6" max="6" width="27.28125" style="2" customWidth="1"/>
    <col min="7" max="16384" width="9.140625" style="2" customWidth="1"/>
  </cols>
  <sheetData>
    <row r="1" spans="1:7" ht="20.25">
      <c r="A1" s="102" t="str">
        <f>Setup!A2</f>
        <v>Cost Development Subcommittee (CDS)</v>
      </c>
      <c r="B1" s="102"/>
      <c r="C1" s="102"/>
      <c r="D1" s="102"/>
      <c r="E1" s="102"/>
      <c r="F1" s="102"/>
      <c r="G1" s="102"/>
    </row>
    <row r="2" spans="1:7" ht="18">
      <c r="A2" s="103" t="str">
        <f>Setup!A5</f>
        <v>Variable Operating and Maintenance Cost (Bucket D)</v>
      </c>
      <c r="B2" s="103"/>
      <c r="C2" s="103"/>
      <c r="D2" s="103"/>
      <c r="E2" s="103"/>
      <c r="F2" s="103"/>
      <c r="G2" s="103"/>
    </row>
    <row r="3" spans="1:9" ht="18">
      <c r="A3" s="104" t="s">
        <v>42</v>
      </c>
      <c r="B3" s="104"/>
      <c r="C3" s="104"/>
      <c r="D3" s="104"/>
      <c r="E3" s="104"/>
      <c r="F3" s="104"/>
      <c r="G3" s="104"/>
      <c r="H3" s="104"/>
      <c r="I3" s="104"/>
    </row>
    <row r="4" spans="1:2" ht="38.25" customHeight="1">
      <c r="A4" s="2"/>
      <c r="B4" s="12" t="s">
        <v>55</v>
      </c>
    </row>
    <row r="5" spans="1:6" ht="41.25" customHeight="1">
      <c r="A5" s="12"/>
      <c r="B5" s="119" t="s">
        <v>28</v>
      </c>
      <c r="C5" s="120"/>
      <c r="D5" s="120"/>
      <c r="E5" s="120"/>
      <c r="F5" s="121"/>
    </row>
    <row r="6" spans="1:6" ht="43.5" customHeight="1">
      <c r="A6" s="12"/>
      <c r="B6" s="19" t="s">
        <v>0</v>
      </c>
      <c r="C6" s="34" t="s">
        <v>1</v>
      </c>
      <c r="D6" s="19" t="s">
        <v>2</v>
      </c>
      <c r="E6" s="34" t="s">
        <v>3</v>
      </c>
      <c r="F6" s="19" t="s">
        <v>4</v>
      </c>
    </row>
    <row r="7" spans="1:6" ht="12.75">
      <c r="A7" s="20">
        <v>1</v>
      </c>
      <c r="B7" s="33" t="s">
        <v>10</v>
      </c>
      <c r="C7" s="32" t="s">
        <v>10</v>
      </c>
      <c r="D7" s="33" t="s">
        <v>10</v>
      </c>
      <c r="E7" s="32" t="s">
        <v>10</v>
      </c>
      <c r="F7" s="33" t="s">
        <v>10</v>
      </c>
    </row>
    <row r="8" spans="1:6" ht="12.75">
      <c r="A8" s="20">
        <v>2</v>
      </c>
      <c r="B8" s="33" t="s">
        <v>10</v>
      </c>
      <c r="C8" s="32" t="s">
        <v>10</v>
      </c>
      <c r="D8" s="33" t="s">
        <v>10</v>
      </c>
      <c r="E8" s="32" t="s">
        <v>10</v>
      </c>
      <c r="F8" s="33" t="s">
        <v>10</v>
      </c>
    </row>
    <row r="9" spans="1:6" ht="12.75">
      <c r="A9" s="20">
        <v>3</v>
      </c>
      <c r="B9" s="33" t="s">
        <v>10</v>
      </c>
      <c r="C9" s="32" t="s">
        <v>10</v>
      </c>
      <c r="D9" s="33" t="s">
        <v>10</v>
      </c>
      <c r="E9" s="32" t="s">
        <v>10</v>
      </c>
      <c r="F9" s="33" t="s">
        <v>10</v>
      </c>
    </row>
    <row r="10" spans="1:6" ht="12.75">
      <c r="A10" s="20">
        <v>4</v>
      </c>
      <c r="B10" s="33" t="s">
        <v>10</v>
      </c>
      <c r="C10" s="32" t="s">
        <v>10</v>
      </c>
      <c r="D10" s="33" t="s">
        <v>10</v>
      </c>
      <c r="E10" s="32" t="s">
        <v>10</v>
      </c>
      <c r="F10" s="33" t="s">
        <v>10</v>
      </c>
    </row>
    <row r="11" spans="1:6" ht="12.75">
      <c r="A11" s="20">
        <v>5</v>
      </c>
      <c r="B11" s="33" t="s">
        <v>10</v>
      </c>
      <c r="C11" s="32" t="s">
        <v>10</v>
      </c>
      <c r="D11" s="33" t="s">
        <v>10</v>
      </c>
      <c r="E11" s="32" t="s">
        <v>10</v>
      </c>
      <c r="F11" s="3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5" t="str">
        <f>Setup!A2</f>
        <v>Cost Development Subcommittee (CDS)</v>
      </c>
    </row>
    <row r="2" ht="18">
      <c r="A2" s="26" t="str">
        <f>Setup!A5</f>
        <v>Variable Operating and Maintenance Cost (Bucket D)</v>
      </c>
    </row>
    <row r="3" ht="18">
      <c r="A3" s="9" t="s">
        <v>43</v>
      </c>
    </row>
    <row r="5" s="1" customFormat="1" ht="12.75">
      <c r="A5" s="1" t="s">
        <v>56</v>
      </c>
    </row>
    <row r="7" ht="12.75">
      <c r="A7" s="27" t="s">
        <v>35</v>
      </c>
    </row>
    <row r="8" ht="30" customHeight="1">
      <c r="A8" s="28"/>
    </row>
    <row r="9" ht="30" customHeight="1">
      <c r="A9" s="28"/>
    </row>
    <row r="10" ht="30" customHeight="1">
      <c r="A10" s="28"/>
    </row>
    <row r="11" ht="30" customHeight="1">
      <c r="A11" s="28"/>
    </row>
    <row r="12" ht="30" customHeight="1">
      <c r="A12" s="28"/>
    </row>
    <row r="13" ht="30" customHeight="1">
      <c r="A13" s="28"/>
    </row>
    <row r="14" ht="30" customHeight="1">
      <c r="A14" s="28"/>
    </row>
    <row r="15" ht="30" customHeight="1">
      <c r="A15" s="2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8" sqref="A28"/>
    </sheetView>
  </sheetViews>
  <sheetFormatPr defaultColWidth="9.140625" defaultRowHeight="12.75"/>
  <cols>
    <col min="1" max="2" width="9.57421875" style="0" customWidth="1"/>
    <col min="3" max="3" width="68.8515625" style="0" customWidth="1"/>
    <col min="4" max="23" width="9.140625" style="0" customWidth="1"/>
  </cols>
  <sheetData>
    <row r="1" spans="1:10" ht="20.25">
      <c r="A1" s="102" t="str">
        <f>Setup!A2</f>
        <v>Cost Development Subcommittee (CDS)</v>
      </c>
      <c r="B1" s="102"/>
      <c r="C1" s="105"/>
      <c r="D1" s="105"/>
      <c r="E1" s="105"/>
      <c r="F1" s="105"/>
      <c r="G1" s="105"/>
      <c r="H1" s="105"/>
      <c r="I1" s="105"/>
      <c r="J1" s="105"/>
    </row>
    <row r="2" spans="1:10" ht="18">
      <c r="A2" s="103" t="str">
        <f>Setup!A5</f>
        <v>Variable Operating and Maintenance Cost (Bucket D)</v>
      </c>
      <c r="B2" s="103"/>
      <c r="C2" s="105"/>
      <c r="D2" s="105"/>
      <c r="E2" s="105"/>
      <c r="F2" s="105"/>
      <c r="G2" s="105"/>
      <c r="H2" s="105"/>
      <c r="I2" s="105"/>
      <c r="J2" s="105"/>
    </row>
    <row r="3" spans="1:10" ht="18">
      <c r="A3" s="104" t="s">
        <v>36</v>
      </c>
      <c r="B3" s="104"/>
      <c r="C3" s="104"/>
      <c r="D3" s="104"/>
      <c r="E3" s="104"/>
      <c r="F3" s="104"/>
      <c r="G3" s="104"/>
      <c r="H3" s="104"/>
      <c r="I3" s="104"/>
      <c r="J3" s="104"/>
    </row>
    <row r="4" spans="1:23" ht="18">
      <c r="A4" s="5" t="s">
        <v>40</v>
      </c>
      <c r="B4" s="5"/>
      <c r="C4" s="21"/>
      <c r="D4" s="21"/>
      <c r="E4" s="21"/>
      <c r="F4" s="21"/>
      <c r="G4" s="21"/>
      <c r="H4" s="9"/>
      <c r="I4" s="9"/>
      <c r="J4" s="9"/>
      <c r="L4" s="22"/>
      <c r="M4" s="22"/>
      <c r="N4" s="22"/>
      <c r="O4" s="22"/>
      <c r="P4" s="22"/>
      <c r="Q4" s="22"/>
      <c r="R4" s="22"/>
      <c r="S4" s="22"/>
      <c r="T4" s="22"/>
      <c r="U4" s="22"/>
      <c r="V4" s="22"/>
      <c r="W4" s="22"/>
    </row>
    <row r="5" spans="1:23" ht="18">
      <c r="A5" s="5" t="s">
        <v>57</v>
      </c>
      <c r="B5" s="5"/>
      <c r="C5" s="21"/>
      <c r="D5" s="21"/>
      <c r="E5" s="21"/>
      <c r="F5" s="21"/>
      <c r="G5" s="21"/>
      <c r="H5" s="9"/>
      <c r="I5" s="9"/>
      <c r="J5" s="9"/>
      <c r="L5" s="22"/>
      <c r="M5" s="22"/>
      <c r="N5" s="22"/>
      <c r="O5" s="22"/>
      <c r="P5" s="22"/>
      <c r="Q5" s="22"/>
      <c r="R5" s="22"/>
      <c r="S5" s="22"/>
      <c r="T5" s="22"/>
      <c r="U5" s="22"/>
      <c r="V5" s="22"/>
      <c r="W5" s="22"/>
    </row>
    <row r="6" spans="1:23" ht="25.5">
      <c r="A6" s="30" t="s">
        <v>37</v>
      </c>
      <c r="B6" s="31" t="s">
        <v>39</v>
      </c>
      <c r="C6" s="30" t="s">
        <v>38</v>
      </c>
      <c r="D6" s="5"/>
      <c r="E6" s="5"/>
      <c r="F6" s="5"/>
      <c r="G6" s="5"/>
      <c r="L6" s="22"/>
      <c r="M6" s="22"/>
      <c r="N6" s="22"/>
      <c r="O6" s="22"/>
      <c r="P6" s="22"/>
      <c r="Q6" s="22"/>
      <c r="R6" s="22"/>
      <c r="S6" s="22"/>
      <c r="T6" s="22"/>
      <c r="U6" s="22"/>
      <c r="V6" s="22"/>
      <c r="W6" s="22"/>
    </row>
    <row r="7" spans="1:3" ht="12.75">
      <c r="A7" s="28">
        <v>1</v>
      </c>
      <c r="B7" s="28"/>
      <c r="C7" s="28"/>
    </row>
    <row r="8" spans="1:3" ht="12.75">
      <c r="A8" s="28">
        <v>2</v>
      </c>
      <c r="B8" s="28"/>
      <c r="C8" s="28"/>
    </row>
    <row r="9" spans="1:3" ht="12.75">
      <c r="A9" s="28">
        <v>3</v>
      </c>
      <c r="B9" s="28"/>
      <c r="C9" s="28"/>
    </row>
    <row r="10" spans="1:3" ht="12.75">
      <c r="A10" s="28"/>
      <c r="B10" s="28"/>
      <c r="C10" s="28"/>
    </row>
    <row r="11" spans="1:3" ht="12.75">
      <c r="A11" s="28"/>
      <c r="B11" s="28"/>
      <c r="C11" s="28"/>
    </row>
    <row r="12" spans="1:3" ht="12.75">
      <c r="A12" s="28"/>
      <c r="B12" s="28"/>
      <c r="C12" s="28"/>
    </row>
    <row r="13" spans="1:3" ht="12.75">
      <c r="A13" s="28"/>
      <c r="B13" s="28"/>
      <c r="C13" s="28"/>
    </row>
    <row r="14" spans="1:3" ht="12.75">
      <c r="A14" s="28"/>
      <c r="B14" s="28"/>
      <c r="C14" s="28"/>
    </row>
    <row r="15" spans="1:3" ht="12.75">
      <c r="A15" s="28"/>
      <c r="B15" s="28"/>
      <c r="C15" s="28"/>
    </row>
    <row r="16" spans="1:3" ht="12.75">
      <c r="A16" s="28"/>
      <c r="B16" s="28"/>
      <c r="C16" s="28"/>
    </row>
    <row r="17" spans="1:3" ht="12.75">
      <c r="A17" s="28"/>
      <c r="B17" s="28"/>
      <c r="C17" s="28"/>
    </row>
    <row r="18" spans="1:3" ht="12.75">
      <c r="A18" s="28"/>
      <c r="B18" s="28"/>
      <c r="C18" s="28"/>
    </row>
    <row r="19" spans="1:3" ht="12.75">
      <c r="A19" s="28"/>
      <c r="B19" s="28"/>
      <c r="C19" s="2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2022-08-23T19:12:20Z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{3DE40174-CAE1-4138-9920-3B2AB90FA380}</vt:lpwstr>
  </property>
</Properties>
</file>