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15276" windowHeight="8148" activeTab="1"/>
  </bookViews>
  <sheets>
    <sheet name="Interests" sheetId="1" r:id="rId1"/>
    <sheet name="Matrix" sheetId="2" r:id="rId2"/>
  </sheets>
  <definedNames/>
  <calcPr fullCalcOnLoad="1"/>
</workbook>
</file>

<file path=xl/sharedStrings.xml><?xml version="1.0" encoding="utf-8"?>
<sst xmlns="http://schemas.openxmlformats.org/spreadsheetml/2006/main" count="88" uniqueCount="83">
  <si>
    <t xml:space="preserve">Design Feature  </t>
  </si>
  <si>
    <t xml:space="preserve">Existing MOPR </t>
  </si>
  <si>
    <t xml:space="preserve">Proposed MOPR </t>
  </si>
  <si>
    <t xml:space="preserve">Resource Types   </t>
  </si>
  <si>
    <t xml:space="preserve">All new generation resources (except nuclear, coal, IGCC, hydro, wind, solar have zero min. price threshold)  </t>
  </si>
  <si>
    <t xml:space="preserve">Locations  </t>
  </si>
  <si>
    <t xml:space="preserve">Any LDA for which separate VRR curve is established </t>
  </si>
  <si>
    <t xml:space="preserve">Default MOPR  </t>
  </si>
  <si>
    <t xml:space="preserve">Lower of 90% net cone for the asset type (70% where there is no applicable asset type cone) or unit specific minimum offer floor determined by IMM and PJM.  </t>
  </si>
  <si>
    <t xml:space="preserve">Exemption   </t>
  </si>
  <si>
    <t xml:space="preserve">Unit specific alternative minimum offer established through detailed review of project cost/revenue  </t>
  </si>
  <si>
    <t xml:space="preserve">Duration of Mitigation    </t>
  </si>
  <si>
    <t xml:space="preserve">Until new resource clears in one RPM auction </t>
  </si>
  <si>
    <t xml:space="preserve">Certification   </t>
  </si>
  <si>
    <t xml:space="preserve">Corporate officer certification of project costs </t>
  </si>
  <si>
    <t xml:space="preserve">Information Posting </t>
  </si>
  <si>
    <t xml:space="preserve">None </t>
  </si>
  <si>
    <t>Self Supply Maximum Net Long Position</t>
  </si>
  <si>
    <t>Self Supply Maximum Net Short Position</t>
  </si>
  <si>
    <t xml:space="preserve"> </t>
  </si>
  <si>
    <t xml:space="preserve">Self Supply Exemption </t>
  </si>
  <si>
    <t xml:space="preserve">Competitive Entry Exemption </t>
  </si>
  <si>
    <t>Row Number</t>
  </si>
  <si>
    <t>4A</t>
  </si>
  <si>
    <t>4A1</t>
  </si>
  <si>
    <t>4A2</t>
  </si>
  <si>
    <t>4B</t>
  </si>
  <si>
    <t>Questions/Comments/Concerns/Discussion</t>
  </si>
  <si>
    <t>A sustainable solution that may eliminate or reduce future disputes, including litigation</t>
  </si>
  <si>
    <t xml:space="preserve">Significantly improves clarity of implementation, focuses more on situational incentives and less on project cost review </t>
  </si>
  <si>
    <t xml:space="preserve">Resolves significant and legitimate stakeholder concerns for a broad cross-section of stakeholders </t>
  </si>
  <si>
    <t>PJM / IMM review standards are more clear</t>
  </si>
  <si>
    <t>Information transparency is improved</t>
  </si>
  <si>
    <t xml:space="preserve">Market results less likely to be affected by state-subsidized or other uncompetitive entry </t>
  </si>
  <si>
    <t xml:space="preserve">Improved, more objective process for seeking exemption and review </t>
  </si>
  <si>
    <t xml:space="preserve">MOPR application that better reflects foundational principles of RPM  </t>
  </si>
  <si>
    <t xml:space="preserve">Clear definitions and bright line quantity thresholds  </t>
  </si>
  <si>
    <t xml:space="preserve">Restores ability to offer as a price-taker  </t>
  </si>
  <si>
    <r>
      <t xml:space="preserve">Fair, bounded exemptions for self-supply and competitive entry not intended to adversely affect market </t>
    </r>
    <r>
      <rPr>
        <sz val="10"/>
        <color theme="1"/>
        <rFont val="Arial"/>
        <family val="2"/>
      </rPr>
      <t xml:space="preserve"> </t>
    </r>
  </si>
  <si>
    <t xml:space="preserve">Enhance transparency </t>
  </si>
  <si>
    <t>Interest</t>
  </si>
  <si>
    <t>Exemption Request and Review Process</t>
  </si>
  <si>
    <t>• Existing - Exemption requests 60 days prior to auction with determination 30 days prior to auction
• Current filing - Exemption requests no later than 120 days with determination 65 days prior to the auction</t>
  </si>
  <si>
    <t>100% of net cone for asset type 
[Term Sheet Section 4]</t>
  </si>
  <si>
    <t>Demonstration that the New Generation is being developed for Competitive Entry consistent with all of the following criteria: 
• No costs are recovered from customers either directly or indirectly through a non-bypassable charge linked to the construction of or clearing of the new generation in RPM
• No costs of the new generation are supported through long-term contracts obtained in any state-sponsored or state-mandated procurement processes that are not Competitive and Non-Discriminatory
• Seller does not have any formal or informal agreements or arrangements to receive payments, rebates, etc. from any governmental entity connected with the construction or clearing in RPM of the new generation
[Term Sheet Section 3.b]</t>
  </si>
  <si>
    <t xml:space="preserve">Self Supply LSE Type and Maximum Net Short Position (MW UCAP, measured at RTO, MAAC, SWMAAC and EMAAC unless otherwise specified):
• Single Customer Entity  - 150 MW 
• Public Power Entity  - 1000 MW
• Multi-state Public Power Entity - 1000 MW in SWMAAC, EMAAC, or MAAC LDAs and 1800 MW RTO 
• Vertically Integrated Utility  - 20% of LSE's Reliability Req.
[Term Sheet Section 3.a.ii(a)]
</t>
  </si>
  <si>
    <t xml:space="preserve">Self-Supply LSE means any load serving entity that procures or builds capacity under long-standing business models:
• Public Power Entities - defined as cooperative and municipal utilities
• Single Customer Entities - LSEs that serve only retail customers that are Affiliates of the LSE
• Vertically Integrated Utilities - defined as utilities that build generation included in their regulated rates 
[Term Sheet Section 3.a.i]
Definitions and Measurements
[Term Sheet Section 3.a.ii(c)]
</t>
  </si>
  <si>
    <t xml:space="preserve">All new gas-fired resources (CC,CT,IGCC) over 20 MW (except for landfill gas and eligible cogeneration)
[Term Sheet Section 1]
</t>
  </si>
  <si>
    <t xml:space="preserve">Entire PJM market region 
[Term Sheet Section 1]
</t>
  </si>
  <si>
    <t xml:space="preserve">Specific exemptions for the following categories subject to specific criteria:
• Self-Supply (traditional business models building or contracting for capacity for the needs of their customers and consistent with specific criteria)
• Competitive entry  (generation that is consistent with competitive entry and that meets specific criteria) 
[Term Sheet Section 3]
</t>
  </si>
  <si>
    <t xml:space="preserve">Self Supply LSE Type  Maximum Net Long Position (MW UCAP):
• Less than 500 - 75 MW 
• Greater than or equal to 500 and less than 5,000 - 15% of LSE's Reliability Requirement
• Greater than or equal to 5,000 and less than 15,000 - 750 MW 
• Greater than or equal to 15,000 and less than 25,000 - 1,000 MW 
• Greater than or equal to 25,000 - 4% of LSE's Reliability Requirement capped at 1300 MWs 
[Term Sheet Section 3.a.ii(b)]
</t>
  </si>
  <si>
    <t xml:space="preserve">Corporate officer certification for self-supply or competitive entry exemption submission  
[Term Sheet Section 3a.iii and 3.c]
</t>
  </si>
  <si>
    <t xml:space="preserve">Non-exempt units must clear in RPM auctions for 3 separate delivery years, or must clear in 1 RPM auction in certain situations where reliability could be detrimentally affected  
[Term Sheet Section 5]
</t>
  </si>
  <si>
    <t xml:space="preserve">• Exemption requests no later than 135 days prior to the auction, determination by the Market Monitor 45 days after receipt, and  remaining steps in accordance with the current filing
• Opportunities to cure fraudulent or material misrepresentations or omissions
[Term Sheet Section 2.a, 2.b, 2.d]
</t>
  </si>
  <si>
    <t>Total MW of exemptions requested and approved by category posted 60 days prior to auction and additional information posted after auction 
[Term Sheet Section 2.c]</t>
  </si>
  <si>
    <t>Utlities trying to carry out state policy not be hampered by MOPR</t>
  </si>
  <si>
    <t>MOPR rules remain a check on the state's (or anyone elses) ability to pursue public policy objectives</t>
  </si>
  <si>
    <t>Maintain the ability to demonstrate unit specific costs as compared to the reference unit</t>
  </si>
  <si>
    <t>Have public policy decided by state representatives not by generators/suppliers</t>
  </si>
  <si>
    <t>Competitive Markets</t>
  </si>
  <si>
    <t>Competitive market outcomes</t>
  </si>
  <si>
    <t>clear enforcable market rules</t>
  </si>
  <si>
    <t>States should be able to develop and implement policies that benefit rate payers.</t>
  </si>
  <si>
    <t>States should not be able to adversely impact wholesale prices.</t>
  </si>
  <si>
    <t>Restoring lost confidence in PJM Capacity Markets</t>
  </si>
  <si>
    <t>Sufficient investment to meet needs for additional capacity in light of upcoming retirements.</t>
  </si>
  <si>
    <t>Lines 1 +13 + 14 without affecting the market. States can pursue public policy as long as they don't do so in a manner that includes practices that distort FERC jurisidictional rates.</t>
  </si>
  <si>
    <t>Maintain the ability for RPM to send proper price signals.</t>
  </si>
  <si>
    <t>Effective rules for achieving line 20.</t>
  </si>
  <si>
    <t>Reduce subjectivity with the exception process.</t>
  </si>
  <si>
    <t>Enhance the ability to prevent the exercise of market power from both the buyer's side and the seller's side.</t>
  </si>
  <si>
    <t>Minimize non market decisions in the siting of generation</t>
  </si>
  <si>
    <t>Put this topic to bed.</t>
  </si>
  <si>
    <t>MOPR Rules should apply to entire PJM footprint.</t>
  </si>
  <si>
    <t>Make sure that allowed exemptions are appropriate to the uses of the exempt entity.</t>
  </si>
  <si>
    <t>Utilities with POLR and SOS obligations to be exempt.</t>
  </si>
  <si>
    <t>MOPR not being a barrier to repowering existing facilities.</t>
  </si>
  <si>
    <t xml:space="preserve">A comprehensive solution including review of the unit specific net CONE </t>
  </si>
  <si>
    <t>NEPA and long term auction should be part of the comprehensive solution</t>
  </si>
  <si>
    <t>Enhance the ability to prevent the exercise of market power from new entrants regardless of technology or business structure.</t>
  </si>
  <si>
    <t>&gt; Proposal doesn't adequately capture the potential for technology changes in the future.
&gt; Proposed MOPR applies to Cap Mods over 20 MW.
&gt; Wants a fair amount of give in the size for cogen. 
&gt; Various ownership structures including contractual relationships should be allowed without trigerring MOPR.
&gt; Philosphically - Accomodate cogen in a self-supply sense</t>
  </si>
  <si>
    <t xml:space="preserve">&gt; Lack of unit specific process could lead to a unit being required to bid higher than it's actual costs, leading to higher capacity prices.
&gt; Explore use of a unit specific CONE process with reforms to include specific parameters.
&gt; Elimination of unit specific CONE may prohibit the entry of economic units.
&gt; </t>
  </si>
  <si>
    <t xml:space="preserve">&gt; Partially cleared resources on the flat portion of the VRR curve, does that exempt the whole unit? The three separate delivery years applies to the MW that are cleared. Mechanics of clearing units at 3% below the reliability requirement.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</si>
</sst>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b/>
      <sz val="10"/>
      <color rgb="FFFFFF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0D8E8"/>
        <bgColor indexed="64"/>
      </patternFill>
    </fill>
    <fill>
      <patternFill patternType="solid">
        <fgColor rgb="FFE9EDF4"/>
        <bgColor indexed="64"/>
      </patternFill>
    </fill>
    <fill>
      <patternFill patternType="solid">
        <fgColor rgb="FF4F81BD"/>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7">
    <xf numFmtId="0" fontId="0" fillId="0" borderId="0" xfId="0" applyAlignment="1">
      <alignment/>
    </xf>
    <xf numFmtId="0" fontId="0" fillId="0" borderId="0" xfId="0" applyFont="1" applyBorder="1" applyAlignment="1">
      <alignment/>
    </xf>
    <xf numFmtId="0" fontId="38" fillId="33" borderId="0" xfId="0" applyFont="1" applyFill="1" applyBorder="1" applyAlignment="1">
      <alignment horizontal="left" vertical="top" wrapText="1" readingOrder="1"/>
    </xf>
    <xf numFmtId="0" fontId="38" fillId="34" borderId="0" xfId="0" applyFont="1" applyFill="1" applyBorder="1" applyAlignment="1">
      <alignment horizontal="left" vertical="top" wrapText="1" readingOrder="1"/>
    </xf>
    <xf numFmtId="0" fontId="38" fillId="33" borderId="10" xfId="0" applyFont="1" applyFill="1" applyBorder="1" applyAlignment="1">
      <alignment horizontal="left" vertical="top" wrapText="1" readingOrder="1"/>
    </xf>
    <xf numFmtId="0" fontId="38" fillId="33" borderId="11" xfId="0" applyFont="1" applyFill="1" applyBorder="1" applyAlignment="1">
      <alignment horizontal="left" vertical="top" wrapText="1" readingOrder="1"/>
    </xf>
    <xf numFmtId="0" fontId="38" fillId="33" borderId="12" xfId="0" applyFont="1" applyFill="1" applyBorder="1" applyAlignment="1">
      <alignment horizontal="left" vertical="top" wrapText="1" readingOrder="1"/>
    </xf>
    <xf numFmtId="0" fontId="38" fillId="34" borderId="10" xfId="0" applyFont="1" applyFill="1" applyBorder="1" applyAlignment="1">
      <alignment horizontal="left" vertical="top" wrapText="1" readingOrder="1"/>
    </xf>
    <xf numFmtId="0" fontId="38" fillId="34" borderId="11" xfId="0" applyFont="1" applyFill="1" applyBorder="1" applyAlignment="1">
      <alignment horizontal="left" vertical="top" wrapText="1" readingOrder="1"/>
    </xf>
    <xf numFmtId="0" fontId="38" fillId="34" borderId="12" xfId="0" applyFont="1" applyFill="1" applyBorder="1" applyAlignment="1">
      <alignment horizontal="left" vertical="top" wrapText="1" readingOrder="1"/>
    </xf>
    <xf numFmtId="0" fontId="39" fillId="35" borderId="10" xfId="0" applyFont="1" applyFill="1" applyBorder="1" applyAlignment="1">
      <alignment horizontal="center" vertical="top" wrapText="1" readingOrder="1"/>
    </xf>
    <xf numFmtId="0" fontId="39" fillId="35" borderId="11" xfId="0" applyFont="1" applyFill="1" applyBorder="1" applyAlignment="1">
      <alignment horizontal="center" vertical="top" wrapText="1" readingOrder="1"/>
    </xf>
    <xf numFmtId="0" fontId="39" fillId="35" borderId="12" xfId="0" applyFont="1" applyFill="1" applyBorder="1" applyAlignment="1">
      <alignment horizontal="center" vertical="top" wrapText="1" readingOrder="1"/>
    </xf>
    <xf numFmtId="0" fontId="0" fillId="0" borderId="0" xfId="0" applyFont="1" applyBorder="1" applyAlignment="1">
      <alignment horizontal="center"/>
    </xf>
    <xf numFmtId="0" fontId="38" fillId="34" borderId="13" xfId="0" applyFont="1" applyFill="1" applyBorder="1" applyAlignment="1">
      <alignment horizontal="left" vertical="top" wrapText="1" readingOrder="1"/>
    </xf>
    <xf numFmtId="0" fontId="38" fillId="34" borderId="14" xfId="0" applyFont="1" applyFill="1" applyBorder="1" applyAlignment="1">
      <alignment horizontal="left" vertical="top" wrapText="1" readingOrder="1"/>
    </xf>
    <xf numFmtId="0" fontId="38" fillId="34" borderId="15" xfId="0" applyFont="1" applyFill="1" applyBorder="1" applyAlignment="1">
      <alignment horizontal="left" vertical="top" wrapText="1" readingOrder="1"/>
    </xf>
    <xf numFmtId="0" fontId="38" fillId="33" borderId="16" xfId="0" applyFont="1" applyFill="1" applyBorder="1" applyAlignment="1">
      <alignment horizontal="left" vertical="top" wrapText="1" readingOrder="1"/>
    </xf>
    <xf numFmtId="0" fontId="38" fillId="33" borderId="17" xfId="0" applyFont="1" applyFill="1" applyBorder="1" applyAlignment="1">
      <alignment horizontal="left" vertical="top" wrapText="1" readingOrder="1"/>
    </xf>
    <xf numFmtId="0" fontId="38" fillId="34" borderId="16" xfId="0" applyFont="1" applyFill="1" applyBorder="1" applyAlignment="1">
      <alignment horizontal="left" vertical="top" wrapText="1" readingOrder="1"/>
    </xf>
    <xf numFmtId="0" fontId="38" fillId="34" borderId="17" xfId="0" applyFont="1" applyFill="1" applyBorder="1" applyAlignment="1">
      <alignment horizontal="left" vertical="top" wrapText="1" readingOrder="1"/>
    </xf>
    <xf numFmtId="0" fontId="38" fillId="34" borderId="18" xfId="0" applyFont="1" applyFill="1" applyBorder="1" applyAlignment="1">
      <alignment horizontal="left" vertical="top" wrapText="1" readingOrder="1"/>
    </xf>
    <xf numFmtId="0" fontId="38" fillId="34" borderId="19" xfId="0" applyFont="1" applyFill="1" applyBorder="1" applyAlignment="1">
      <alignment horizontal="left" vertical="top" wrapText="1" readingOrder="1"/>
    </xf>
    <xf numFmtId="0" fontId="38" fillId="34" borderId="20" xfId="0" applyFont="1" applyFill="1" applyBorder="1" applyAlignment="1">
      <alignment horizontal="left" vertical="top" wrapText="1" readingOrder="1"/>
    </xf>
    <xf numFmtId="0" fontId="0" fillId="0" borderId="0" xfId="0" applyFont="1" applyFill="1" applyBorder="1" applyAlignment="1">
      <alignment/>
    </xf>
    <xf numFmtId="0" fontId="39" fillId="0" borderId="0" xfId="0" applyFont="1" applyFill="1" applyBorder="1" applyAlignment="1">
      <alignment horizontal="left" vertical="top" wrapText="1" readingOrder="1"/>
    </xf>
    <xf numFmtId="0" fontId="38" fillId="0" borderId="0" xfId="0" applyFont="1" applyFill="1" applyBorder="1" applyAlignment="1">
      <alignment horizontal="left" vertical="top" wrapTex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A1:B38" comment="" totalsRowShown="0">
  <autoFilter ref="A1:B38"/>
  <tableColumns count="2">
    <tableColumn id="1" name="Row Number"/>
    <tableColumn id="2" name="Interes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8"/>
  <sheetViews>
    <sheetView zoomScale="150" zoomScaleNormal="150" zoomScalePageLayoutView="0" workbookViewId="0" topLeftCell="A21">
      <selection activeCell="B26" sqref="B26"/>
    </sheetView>
  </sheetViews>
  <sheetFormatPr defaultColWidth="9.140625" defaultRowHeight="12.75"/>
  <cols>
    <col min="1" max="1" width="15.00390625" style="24" bestFit="1" customWidth="1"/>
    <col min="2" max="2" width="101.8515625" style="24" bestFit="1" customWidth="1"/>
    <col min="3" max="16384" width="9.140625" style="24" customWidth="1"/>
  </cols>
  <sheetData>
    <row r="1" spans="1:2" ht="12.75">
      <c r="A1" s="25" t="s">
        <v>22</v>
      </c>
      <c r="B1" s="25" t="s">
        <v>40</v>
      </c>
    </row>
    <row r="2" spans="1:2" ht="12.75">
      <c r="A2" s="26">
        <v>1</v>
      </c>
      <c r="B2" s="26" t="s">
        <v>33</v>
      </c>
    </row>
    <row r="3" spans="1:2" ht="12.75">
      <c r="A3" s="26">
        <f>A2+1</f>
        <v>2</v>
      </c>
      <c r="B3" s="26" t="s">
        <v>38</v>
      </c>
    </row>
    <row r="4" spans="1:2" ht="12.75">
      <c r="A4" s="26">
        <f aca="true" t="shared" si="0" ref="A4:A30">A3+1</f>
        <v>3</v>
      </c>
      <c r="B4" s="26" t="s">
        <v>39</v>
      </c>
    </row>
    <row r="5" spans="1:2" ht="12.75">
      <c r="A5" s="26">
        <f t="shared" si="0"/>
        <v>4</v>
      </c>
      <c r="B5" s="26" t="s">
        <v>34</v>
      </c>
    </row>
    <row r="6" spans="1:2" ht="12.75">
      <c r="A6" s="26">
        <f t="shared" si="0"/>
        <v>5</v>
      </c>
      <c r="B6" s="26" t="s">
        <v>35</v>
      </c>
    </row>
    <row r="7" spans="1:2" ht="12.75">
      <c r="A7" s="26">
        <f t="shared" si="0"/>
        <v>6</v>
      </c>
      <c r="B7" s="26" t="s">
        <v>28</v>
      </c>
    </row>
    <row r="8" spans="1:2" ht="12.75">
      <c r="A8" s="26">
        <f t="shared" si="0"/>
        <v>7</v>
      </c>
      <c r="B8" s="26" t="s">
        <v>36</v>
      </c>
    </row>
    <row r="9" spans="1:2" ht="12.75">
      <c r="A9" s="26">
        <f t="shared" si="0"/>
        <v>8</v>
      </c>
      <c r="B9" s="26" t="s">
        <v>37</v>
      </c>
    </row>
    <row r="10" spans="1:2" ht="12.75">
      <c r="A10" s="26">
        <f t="shared" si="0"/>
        <v>9</v>
      </c>
      <c r="B10" s="26" t="s">
        <v>29</v>
      </c>
    </row>
    <row r="11" spans="1:2" ht="12.75">
      <c r="A11" s="26">
        <f t="shared" si="0"/>
        <v>10</v>
      </c>
      <c r="B11" s="26" t="s">
        <v>30</v>
      </c>
    </row>
    <row r="12" spans="1:2" ht="12.75">
      <c r="A12" s="26">
        <f t="shared" si="0"/>
        <v>11</v>
      </c>
      <c r="B12" s="26" t="s">
        <v>31</v>
      </c>
    </row>
    <row r="13" spans="1:2" ht="12.75">
      <c r="A13" s="26">
        <f t="shared" si="0"/>
        <v>12</v>
      </c>
      <c r="B13" s="26" t="s">
        <v>32</v>
      </c>
    </row>
    <row r="14" spans="1:2" ht="12.75">
      <c r="A14" s="26">
        <f t="shared" si="0"/>
        <v>13</v>
      </c>
      <c r="B14" s="26" t="s">
        <v>55</v>
      </c>
    </row>
    <row r="15" spans="1:2" ht="12.75">
      <c r="A15" s="26">
        <f t="shared" si="0"/>
        <v>14</v>
      </c>
      <c r="B15" s="26" t="s">
        <v>56</v>
      </c>
    </row>
    <row r="16" spans="1:2" ht="12.75">
      <c r="A16" s="26">
        <f t="shared" si="0"/>
        <v>15</v>
      </c>
      <c r="B16" s="26" t="s">
        <v>57</v>
      </c>
    </row>
    <row r="17" spans="1:2" ht="12.75">
      <c r="A17" s="26">
        <f t="shared" si="0"/>
        <v>16</v>
      </c>
      <c r="B17" s="26" t="s">
        <v>58</v>
      </c>
    </row>
    <row r="18" spans="1:2" ht="26.25">
      <c r="A18" s="26">
        <f t="shared" si="0"/>
        <v>17</v>
      </c>
      <c r="B18" s="26" t="s">
        <v>66</v>
      </c>
    </row>
    <row r="19" spans="1:2" ht="12.75">
      <c r="A19" s="26">
        <f t="shared" si="0"/>
        <v>18</v>
      </c>
      <c r="B19" s="26" t="s">
        <v>59</v>
      </c>
    </row>
    <row r="20" spans="1:2" ht="12.75">
      <c r="A20" s="26">
        <f t="shared" si="0"/>
        <v>19</v>
      </c>
      <c r="B20" s="26" t="s">
        <v>60</v>
      </c>
    </row>
    <row r="21" spans="1:2" ht="12.75">
      <c r="A21" s="26">
        <f t="shared" si="0"/>
        <v>20</v>
      </c>
      <c r="B21" s="26" t="s">
        <v>70</v>
      </c>
    </row>
    <row r="22" spans="1:2" ht="12.75">
      <c r="A22" s="26">
        <f t="shared" si="0"/>
        <v>21</v>
      </c>
      <c r="B22" s="26" t="s">
        <v>61</v>
      </c>
    </row>
    <row r="23" spans="1:2" ht="12.75">
      <c r="A23" s="26">
        <f t="shared" si="0"/>
        <v>22</v>
      </c>
      <c r="B23" s="26" t="s">
        <v>62</v>
      </c>
    </row>
    <row r="24" spans="1:2" ht="12.75">
      <c r="A24" s="26">
        <f t="shared" si="0"/>
        <v>23</v>
      </c>
      <c r="B24" s="26" t="s">
        <v>63</v>
      </c>
    </row>
    <row r="25" spans="1:2" ht="12.75">
      <c r="A25" s="26">
        <f t="shared" si="0"/>
        <v>24</v>
      </c>
      <c r="B25" s="26" t="s">
        <v>64</v>
      </c>
    </row>
    <row r="26" spans="1:2" ht="12.75">
      <c r="A26" s="26">
        <f t="shared" si="0"/>
        <v>25</v>
      </c>
      <c r="B26" s="26" t="s">
        <v>65</v>
      </c>
    </row>
    <row r="27" spans="1:2" ht="12.75">
      <c r="A27" s="26">
        <f t="shared" si="0"/>
        <v>26</v>
      </c>
      <c r="B27" s="26" t="s">
        <v>67</v>
      </c>
    </row>
    <row r="28" spans="1:2" ht="12.75">
      <c r="A28" s="26">
        <f t="shared" si="0"/>
        <v>27</v>
      </c>
      <c r="B28" s="26" t="s">
        <v>68</v>
      </c>
    </row>
    <row r="29" spans="1:2" ht="12.75">
      <c r="A29" s="26">
        <f t="shared" si="0"/>
        <v>28</v>
      </c>
      <c r="B29" s="26" t="s">
        <v>69</v>
      </c>
    </row>
    <row r="30" spans="1:2" ht="12.75">
      <c r="A30" s="26">
        <f t="shared" si="0"/>
        <v>29</v>
      </c>
      <c r="B30" s="26" t="s">
        <v>71</v>
      </c>
    </row>
    <row r="31" spans="1:2" ht="12.75">
      <c r="A31" s="26">
        <f>A30+1</f>
        <v>30</v>
      </c>
      <c r="B31" s="26" t="s">
        <v>72</v>
      </c>
    </row>
    <row r="32" spans="1:2" ht="12.75">
      <c r="A32" s="26">
        <f aca="true" t="shared" si="1" ref="A32:A38">A31+1</f>
        <v>31</v>
      </c>
      <c r="B32" s="26" t="s">
        <v>73</v>
      </c>
    </row>
    <row r="33" spans="1:2" ht="12.75">
      <c r="A33" s="26">
        <f t="shared" si="1"/>
        <v>32</v>
      </c>
      <c r="B33" s="26" t="s">
        <v>74</v>
      </c>
    </row>
    <row r="34" spans="1:2" ht="12.75">
      <c r="A34" s="26">
        <f t="shared" si="1"/>
        <v>33</v>
      </c>
      <c r="B34" s="26" t="s">
        <v>75</v>
      </c>
    </row>
    <row r="35" spans="1:2" ht="12.75">
      <c r="A35" s="26">
        <f t="shared" si="1"/>
        <v>34</v>
      </c>
      <c r="B35" s="26" t="s">
        <v>77</v>
      </c>
    </row>
    <row r="36" spans="1:2" ht="12.75">
      <c r="A36" s="26">
        <f t="shared" si="1"/>
        <v>35</v>
      </c>
      <c r="B36" s="26" t="s">
        <v>76</v>
      </c>
    </row>
    <row r="37" spans="1:2" ht="12.75">
      <c r="A37" s="26">
        <f t="shared" si="1"/>
        <v>36</v>
      </c>
      <c r="B37" s="26" t="s">
        <v>78</v>
      </c>
    </row>
    <row r="38" spans="1:2" ht="26.25">
      <c r="A38" s="26">
        <f t="shared" si="1"/>
        <v>37</v>
      </c>
      <c r="B38" s="26" t="s">
        <v>79</v>
      </c>
    </row>
  </sheetData>
  <sheetProtection/>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E13"/>
  <sheetViews>
    <sheetView tabSelected="1" zoomScalePageLayoutView="0" workbookViewId="0" topLeftCell="A10">
      <selection activeCell="A11" sqref="A11"/>
    </sheetView>
  </sheetViews>
  <sheetFormatPr defaultColWidth="9.140625" defaultRowHeight="12.75"/>
  <cols>
    <col min="1" max="1" width="12.7109375" style="1" bestFit="1" customWidth="1"/>
    <col min="2" max="2" width="35.7109375" style="1" bestFit="1" customWidth="1"/>
    <col min="3" max="5" width="60.7109375" style="1" customWidth="1"/>
    <col min="6" max="16384" width="9.140625" style="1" customWidth="1"/>
  </cols>
  <sheetData>
    <row r="1" spans="1:5" s="13" customFormat="1" ht="13.5" thickBot="1">
      <c r="A1" s="10" t="s">
        <v>22</v>
      </c>
      <c r="B1" s="11" t="s">
        <v>0</v>
      </c>
      <c r="C1" s="11" t="s">
        <v>1</v>
      </c>
      <c r="D1" s="11" t="s">
        <v>2</v>
      </c>
      <c r="E1" s="12" t="s">
        <v>27</v>
      </c>
    </row>
    <row r="2" spans="1:5" ht="93" thickBot="1">
      <c r="A2" s="4">
        <v>1</v>
      </c>
      <c r="B2" s="5" t="s">
        <v>3</v>
      </c>
      <c r="C2" s="5" t="s">
        <v>4</v>
      </c>
      <c r="D2" s="5" t="s">
        <v>47</v>
      </c>
      <c r="E2" s="6" t="s">
        <v>80</v>
      </c>
    </row>
    <row r="3" spans="1:5" ht="39.75" thickBot="1">
      <c r="A3" s="7">
        <v>2</v>
      </c>
      <c r="B3" s="8" t="s">
        <v>5</v>
      </c>
      <c r="C3" s="8" t="s">
        <v>6</v>
      </c>
      <c r="D3" s="8" t="s">
        <v>48</v>
      </c>
      <c r="E3" s="9"/>
    </row>
    <row r="4" spans="1:5" ht="93" thickBot="1">
      <c r="A4" s="4">
        <v>3</v>
      </c>
      <c r="B4" s="5" t="s">
        <v>7</v>
      </c>
      <c r="C4" s="5" t="s">
        <v>8</v>
      </c>
      <c r="D4" s="5" t="s">
        <v>43</v>
      </c>
      <c r="E4" s="6" t="s">
        <v>81</v>
      </c>
    </row>
    <row r="5" spans="1:5" ht="118.5">
      <c r="A5" s="14">
        <v>4</v>
      </c>
      <c r="B5" s="15" t="s">
        <v>9</v>
      </c>
      <c r="C5" s="15" t="s">
        <v>10</v>
      </c>
      <c r="D5" s="15" t="s">
        <v>49</v>
      </c>
      <c r="E5" s="16"/>
    </row>
    <row r="6" spans="1:5" ht="144.75">
      <c r="A6" s="17" t="s">
        <v>23</v>
      </c>
      <c r="B6" s="2" t="s">
        <v>20</v>
      </c>
      <c r="C6" s="2" t="s">
        <v>16</v>
      </c>
      <c r="D6" s="2" t="s">
        <v>46</v>
      </c>
      <c r="E6" s="18"/>
    </row>
    <row r="7" spans="1:5" ht="132">
      <c r="A7" s="19" t="s">
        <v>24</v>
      </c>
      <c r="B7" s="3" t="s">
        <v>18</v>
      </c>
      <c r="C7" s="3" t="s">
        <v>16</v>
      </c>
      <c r="D7" s="3" t="s">
        <v>45</v>
      </c>
      <c r="E7" s="20"/>
    </row>
    <row r="8" spans="1:5" ht="132">
      <c r="A8" s="17" t="s">
        <v>25</v>
      </c>
      <c r="B8" s="2" t="s">
        <v>17</v>
      </c>
      <c r="C8" s="2" t="s">
        <v>16</v>
      </c>
      <c r="D8" s="2" t="s">
        <v>50</v>
      </c>
      <c r="E8" s="18" t="s">
        <v>19</v>
      </c>
    </row>
    <row r="9" spans="1:5" ht="185.25" thickBot="1">
      <c r="A9" s="21" t="s">
        <v>26</v>
      </c>
      <c r="B9" s="22" t="s">
        <v>21</v>
      </c>
      <c r="C9" s="22" t="s">
        <v>16</v>
      </c>
      <c r="D9" s="22" t="s">
        <v>44</v>
      </c>
      <c r="E9" s="23"/>
    </row>
    <row r="10" spans="1:5" ht="53.25" thickBot="1">
      <c r="A10" s="4">
        <v>5</v>
      </c>
      <c r="B10" s="5" t="s">
        <v>13</v>
      </c>
      <c r="C10" s="5" t="s">
        <v>14</v>
      </c>
      <c r="D10" s="5" t="s">
        <v>51</v>
      </c>
      <c r="E10" s="6"/>
    </row>
    <row r="11" spans="1:5" ht="66" thickBot="1">
      <c r="A11" s="7">
        <v>6</v>
      </c>
      <c r="B11" s="8" t="s">
        <v>11</v>
      </c>
      <c r="C11" s="8" t="s">
        <v>12</v>
      </c>
      <c r="D11" s="8" t="s">
        <v>52</v>
      </c>
      <c r="E11" s="9" t="s">
        <v>82</v>
      </c>
    </row>
    <row r="12" spans="1:5" ht="39.75" thickBot="1">
      <c r="A12" s="4">
        <v>7</v>
      </c>
      <c r="B12" s="5" t="s">
        <v>15</v>
      </c>
      <c r="C12" s="5" t="s">
        <v>16</v>
      </c>
      <c r="D12" s="5" t="s">
        <v>54</v>
      </c>
      <c r="E12" s="6"/>
    </row>
    <row r="13" spans="1:5" ht="93" thickBot="1">
      <c r="A13" s="7">
        <v>8</v>
      </c>
      <c r="B13" s="8" t="s">
        <v>41</v>
      </c>
      <c r="C13" s="8" t="s">
        <v>42</v>
      </c>
      <c r="D13" s="8" t="s">
        <v>53</v>
      </c>
      <c r="E13" s="9"/>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Anders</dc:creator>
  <cp:keywords/>
  <dc:description/>
  <cp:lastModifiedBy>Pitts, Martelle</cp:lastModifiedBy>
  <dcterms:created xsi:type="dcterms:W3CDTF">2012-10-15T21:30:41Z</dcterms:created>
  <dcterms:modified xsi:type="dcterms:W3CDTF">2018-11-26T18:41:31Z</dcterms:modified>
  <cp:category/>
  <cp:version/>
  <cp:contentType/>
  <cp:contentStatus/>
</cp:coreProperties>
</file>