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7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Matrix'!$A$1:$H$52</definedName>
    <definedName name="_xlnm.Print_Titles" localSheetId="3">'2a. Design Component Details'!$3:$6</definedName>
    <definedName name="_xlnm.Print_Titles" localSheetId="4">'2b. Option Details'!$3:$6</definedName>
    <definedName name="_xlnm.Print_Titles" localSheetId="5">'3. Package Matrix'!$4:$5</definedName>
    <definedName name="Priority">'[1]Sheet4'!$A$1:$A$3</definedName>
  </definedNames>
  <calcPr fullCalcOnLoad="1" refMode="R1C1"/>
</workbook>
</file>

<file path=xl/sharedStrings.xml><?xml version="1.0" encoding="utf-8"?>
<sst xmlns="http://schemas.openxmlformats.org/spreadsheetml/2006/main" count="676" uniqueCount="303">
  <si>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</si>
  <si>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</si>
  <si>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</si>
  <si>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</si>
  <si>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</si>
  <si>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</si>
  <si>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</si>
  <si>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</si>
  <si>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</si>
  <si>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</si>
  <si>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</si>
  <si>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</si>
  <si>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</si>
  <si>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</si>
  <si>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</si>
  <si>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</si>
  <si>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</si>
  <si>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</si>
  <si>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</si>
  <si>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</si>
  <si>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</si>
  <si>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</si>
  <si>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</si>
  <si>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</si>
  <si>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</si>
  <si>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</si>
  <si>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</si>
  <si>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</si>
  <si>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</si>
  <si>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</si>
  <si>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</si>
  <si>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</si>
  <si>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</si>
  <si>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</si>
  <si>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</si>
  <si>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</si>
  <si>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</si>
  <si>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</si>
  <si>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</si>
  <si>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</si>
  <si>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</si>
  <si>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</si>
  <si>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</si>
  <si>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</si>
  <si>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</si>
  <si>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</si>
  <si>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</si>
  <si>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</si>
  <si>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</si>
  <si>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</si>
  <si>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</si>
  <si>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</si>
  <si>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</si>
  <si>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</si>
  <si>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</si>
  <si>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</si>
  <si>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</si>
  <si>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</si>
  <si>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</si>
  <si>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</si>
  <si>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</si>
  <si>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</si>
  <si>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</si>
  <si>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</si>
  <si>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</si>
  <si>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</si>
  <si>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</si>
  <si>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</si>
  <si>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</si>
  <si>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</si>
  <si>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</si>
  <si>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</si>
  <si>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</si>
  <si>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</si>
  <si>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</si>
  <si>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</si>
  <si>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</si>
  <si>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</si>
  <si>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</si>
  <si>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</si>
  <si>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</si>
  <si>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</si>
  <si>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</si>
  <si>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</si>
  <si>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</si>
  <si>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</si>
  <si>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</si>
  <si>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</si>
  <si>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</si>
  <si>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</si>
  <si>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</si>
  <si>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</si>
  <si>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</si>
  <si>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</si>
  <si>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</si>
  <si>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</si>
  <si>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</si>
  <si>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</si>
  <si>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</si>
  <si>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</si>
  <si>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</si>
  <si>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</si>
  <si>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</si>
  <si>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</si>
  <si>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</si>
  <si>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</si>
  <si>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</si>
  <si>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</si>
  <si>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</si>
  <si>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</si>
  <si>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</si>
  <si>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</si>
  <si>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</si>
  <si>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</si>
  <si>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</si>
  <si>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</si>
  <si>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</si>
  <si>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</si>
  <si>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</si>
  <si>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</si>
  <si>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</si>
  <si>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</si>
  <si>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</si>
  <si>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</si>
  <si>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</si>
  <si>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</si>
  <si>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</si>
  <si>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</si>
  <si>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</si>
  <si>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</si>
  <si>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</si>
  <si>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</si>
  <si>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</si>
  <si>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</si>
  <si>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</si>
  <si>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</si>
  <si>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</si>
  <si>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</si>
  <si>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</si>
  <si>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</si>
  <si>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</si>
  <si>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</si>
  <si>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</si>
  <si>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</si>
  <si>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</si>
  <si>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</si>
  <si>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</si>
  <si>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</si>
  <si>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</si>
  <si>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</si>
  <si>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</si>
  <si>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</si>
  <si>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</si>
  <si>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</si>
  <si>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</si>
  <si>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</si>
  <si>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</si>
  <si>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</si>
  <si>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</si>
  <si>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</si>
  <si>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</si>
  <si>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</si>
  <si>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</si>
  <si>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</si>
  <si>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</si>
  <si>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</si>
  <si>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</si>
  <si>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</si>
  <si>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</si>
  <si>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</si>
  <si>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</si>
  <si>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</si>
  <si>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</si>
  <si>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</si>
  <si>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</si>
  <si>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</si>
  <si>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</si>
  <si>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</si>
  <si>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</si>
  <si>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</si>
  <si>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</si>
  <si>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</si>
  <si>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</si>
  <si>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</si>
  <si>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</si>
  <si>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</si>
  <si>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</si>
  <si>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</si>
  <si>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</si>
  <si>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</si>
  <si>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</si>
  <si>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</si>
  <si>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</si>
  <si>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</si>
  <si>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</si>
  <si>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</si>
  <si>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</si>
  <si>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</si>
  <si>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</si>
  <si>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</si>
  <si>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</si>
  <si>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</si>
  <si>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</si>
  <si>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</si>
  <si>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</si>
  <si>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</si>
  <si>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</si>
  <si>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</si>
  <si>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</si>
  <si>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</si>
  <si>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</si>
  <si>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</si>
  <si>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</si>
  <si>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</si>
  <si>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</si>
  <si>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</si>
  <si>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</si>
  <si>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</si>
  <si>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</si>
  <si>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</si>
  <si>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</si>
  <si>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</si>
  <si>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</si>
  <si>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</si>
  <si>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</si>
  <si>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Provide data annually on fuel switching restrictions/limitations that unit may have. Documentation would be in ther form of a copy of the procedure used to switch fuels. It would be uploaded with annual BS test procedure.</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</si>
  <si>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</si>
  <si>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</si>
  <si>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</si>
  <si>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</si>
  <si>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</si>
  <si>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Options in addition to on-site fuel should be considered including multiple pipeline interconnections, location of gas supply, location of black start and other resources, and location to load centers.</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</si>
  <si>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</si>
  <si>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</si>
  <si>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</si>
  <si>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</si>
  <si>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r>
      <t xml:space="preserve">Options in addition to on-site fuel should be considered including multiple pipeline interconnections, </t>
    </r>
    <r>
      <rPr>
        <sz val="10"/>
        <rFont val="Calibri"/>
        <family val="2"/>
      </rPr>
      <t>or location of gas supply.</t>
    </r>
  </si>
  <si>
    <r>
      <t xml:space="preserve">Analysis with </t>
    </r>
    <r>
      <rPr>
        <sz val="10"/>
        <rFont val="Calibri"/>
        <family val="2"/>
      </rPr>
      <t>90% of confidence of most restrictive seasonal flow to support the assigned Black Start MW. Confidence level needs to be defined and comparable to other resources.</t>
    </r>
  </si>
  <si>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</si>
  <si>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</si>
  <si>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</si>
  <si>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</si>
  <si>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Calibri"/>
        <family val="2"/>
      </rPr>
      <t xml:space="preserve">
</t>
    </r>
    <r>
      <rPr>
        <sz val="10"/>
        <rFont val="Calibri"/>
        <family val="2"/>
      </rPr>
      <t>**TABLE**  
20 Year CRF - 0.096                                                                                                                      
10 Year CRF - 0.144</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</si>
  <si>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</si>
  <si>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</si>
  <si>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</si>
  <si>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Fuel verification atleast at </t>
    </r>
    <r>
      <rPr>
        <sz val="10"/>
        <rFont val="Calibri"/>
        <family val="2"/>
      </rPr>
      <t xml:space="preserve">X </t>
    </r>
    <r>
      <rPr>
        <sz val="10"/>
        <color indexed="8"/>
        <rFont val="Calibri"/>
        <family val="2"/>
      </rPr>
      <t xml:space="preserve">frequency or upon PJM request </t>
    </r>
  </si>
  <si>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</si>
  <si>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</si>
  <si>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</si>
  <si>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r>
      <rPr>
        <b/>
        <sz val="10"/>
        <color indexed="10"/>
        <rFont val="Calibri"/>
        <family val="2"/>
      </rPr>
      <t xml:space="preserve">Zonal </t>
    </r>
    <r>
      <rPr>
        <b/>
        <sz val="10"/>
        <color indexed="8"/>
        <rFont val="Calibri"/>
        <family val="2"/>
      </rPr>
      <t>Level of Fuel Assurance for Black Start resources</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</si>
  <si>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</si>
  <si>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</si>
  <si>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</si>
  <si>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</si>
  <si>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r>
      <t xml:space="preserve">Options in addition to on-site fuel should be considered including multiple pipeline interconnections, </t>
    </r>
    <r>
      <rPr>
        <strike/>
        <sz val="10"/>
        <color indexed="10"/>
        <rFont val="Calibri"/>
        <family val="2"/>
      </rPr>
      <t>or location of gas supply.</t>
    </r>
  </si>
  <si>
    <r>
      <rPr>
        <strike/>
        <sz val="10"/>
        <color indexed="10"/>
        <rFont val="Calibri"/>
        <family val="2"/>
      </rPr>
      <t>Gas Pipeline requirements</t>
    </r>
  </si>
  <si>
    <r>
      <t xml:space="preserve">Universal Black Start </t>
    </r>
    <r>
      <rPr>
        <b/>
        <strike/>
        <sz val="10"/>
        <color indexed="10"/>
        <rFont val="Calibri"/>
        <family val="2"/>
      </rPr>
      <t>Fuel Assurance</t>
    </r>
    <r>
      <rPr>
        <b/>
        <sz val="10"/>
        <color indexed="8"/>
        <rFont val="Calibri"/>
        <family val="2"/>
      </rPr>
      <t xml:space="preserve"> Requirements</t>
    </r>
  </si>
  <si>
    <t xml:space="preserve">16 hours or as defined in hydro proposal per blackstart resource (even if resources on the same site share a common fuel source).
</t>
  </si>
  <si>
    <r>
      <t xml:space="preserve">Requirements for the </t>
    </r>
    <r>
      <rPr>
        <strike/>
        <sz val="10"/>
        <color indexed="10"/>
        <rFont val="Calibri"/>
        <family val="2"/>
      </rPr>
      <t>fuel assured</t>
    </r>
    <r>
      <rPr>
        <sz val="10"/>
        <color indexed="8"/>
        <rFont val="Calibri"/>
        <family val="2"/>
      </rPr>
      <t xml:space="preserve"> Black Start resources to obtain emission permit waivers to accommodate operations during a restoration situation (operating below normal economic min values), if required.</t>
    </r>
  </si>
  <si>
    <r>
      <t xml:space="preserve">Requirements for the </t>
    </r>
    <r>
      <rPr>
        <strike/>
        <sz val="10"/>
        <color indexed="10"/>
        <rFont val="Calibri"/>
        <family val="2"/>
      </rPr>
      <t>fuel assured</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</si>
  <si>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color indexed="10"/>
        <rFont val="Calibri"/>
        <family val="2"/>
      </rPr>
      <t>to be considered a fuel assured Black Start resource</t>
    </r>
    <r>
      <rPr>
        <sz val="10"/>
        <rFont val="Calibri"/>
        <family val="2"/>
      </rPr>
      <t>. Must enter PJM Black Start service through RFP process.</t>
    </r>
  </si>
  <si>
    <r>
      <t xml:space="preserve">Must meet all fuel assurance requirements </t>
    </r>
    <r>
      <rPr>
        <sz val="10"/>
        <color indexed="10"/>
        <rFont val="Calibri"/>
        <family val="2"/>
      </rPr>
      <t xml:space="preserve">to be considered a fuel assured Black Start resource. </t>
    </r>
    <r>
      <rPr>
        <sz val="10"/>
        <rFont val="Calibri"/>
        <family val="2"/>
      </rPr>
      <t>Must enter PJM Black Start service through RFP process.</t>
    </r>
  </si>
  <si>
    <t>Dual fueled units capable of starting solely on on-site fuel</t>
  </si>
  <si>
    <t>Gas only units connected to multiple interstate gas pipelines</t>
  </si>
  <si>
    <t>Gas only unit connected to a single gas source fed directly from a gas supply basin / gathering system ahead of interstate pieplines</t>
  </si>
  <si>
    <r>
      <rPr>
        <sz val="10"/>
        <color indexed="10"/>
        <rFont val="Calibri"/>
        <family val="2"/>
      </rPr>
      <t xml:space="preserve">Sufficient </t>
    </r>
    <r>
      <rPr>
        <sz val="10"/>
        <color indexed="8"/>
        <rFont val="Calibri"/>
        <family val="2"/>
      </rPr>
      <t>oil storage on-site at all times for each Black Start resource in a site to meet minimum run time requirements (if resources shares the same fuel source)</t>
    </r>
  </si>
  <si>
    <r>
      <rPr>
        <sz val="10"/>
        <color indexed="10"/>
        <rFont val="Calibri"/>
        <family val="2"/>
      </rPr>
      <t>Sufficient</t>
    </r>
    <r>
      <rPr>
        <sz val="10"/>
        <color indexed="8"/>
        <rFont val="Calibri"/>
        <family val="2"/>
      </rPr>
      <t xml:space="preserve"> oil storage on-site at all times for each Black Start resource at a site to meet minimum run time requirements (if resources share the same fuel source)</t>
    </r>
  </si>
  <si>
    <t>Ability to provide black start MW for the minimum run time duration with 90% confidence as calculated by PJM</t>
  </si>
  <si>
    <r>
      <t xml:space="preserve">Requirements for the </t>
    </r>
    <r>
      <rPr>
        <strike/>
        <sz val="10"/>
        <color indexed="10"/>
        <rFont val="Calibri"/>
        <family val="2"/>
      </rPr>
      <t xml:space="preserve">fuel assured </t>
    </r>
    <r>
      <rPr>
        <sz val="10"/>
        <color indexed="10"/>
        <rFont val="Calibri"/>
        <family val="2"/>
      </rPr>
      <t>Black Start resources to obtain emission permit waivers to accommodate operations during a restoration situation (operating below normal economic min values), if required.</t>
    </r>
  </si>
  <si>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</si>
  <si>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</si>
  <si>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</si>
  <si>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</si>
  <si>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</si>
  <si>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 Dual fueled units capable of starting solely on on-site fuel
OR
- Gas only units connected to multiple interstate gas pipelines
OR
- Gas only unit connected to a single gas source fed directly from a gas supply basin / gathering system ahead of interstate pieplines</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</si>
  <si>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</si>
  <si>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</si>
  <si>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</si>
  <si>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</si>
  <si>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</si>
  <si>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TBD</t>
  </si>
  <si>
    <r>
      <t>Fuel Assured units must provide fuel/energy verification to PJM every six months</t>
    </r>
    <r>
      <rPr>
        <sz val="10"/>
        <color indexed="10"/>
        <rFont val="Calibri"/>
        <family val="2"/>
      </rPr>
      <t xml:space="preserve"> or upon PJM request.  Feul/energy level telemetry to PJM is an acceptable form of verification.</t>
    </r>
  </si>
  <si>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</si>
  <si>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</si>
  <si>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</si>
  <si>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Non-fuel assuredblack start sites is base formula rate (status quo).  Fuel assured  black start sites Allocation X factor = 0.02 and Incentive Z factor = 10%.</t>
  </si>
  <si>
    <r>
      <t xml:space="preserve">9 </t>
    </r>
    <r>
      <rPr>
        <strike/>
        <sz val="10"/>
        <color indexed="10"/>
        <rFont val="Calibri"/>
        <family val="2"/>
      </rPr>
      <t>8</t>
    </r>
  </si>
  <si>
    <t>Energy Storage, Hybrid, Intermittent  Resources</t>
  </si>
  <si>
    <r>
      <t xml:space="preserve">3 </t>
    </r>
    <r>
      <rPr>
        <strike/>
        <sz val="10"/>
        <color indexed="10"/>
        <rFont val="Calibri"/>
        <family val="2"/>
      </rPr>
      <t>2</t>
    </r>
  </si>
  <si>
    <r>
      <t xml:space="preserve">2 </t>
    </r>
    <r>
      <rPr>
        <strike/>
        <sz val="10"/>
        <color indexed="10"/>
        <rFont val="Calibri"/>
        <family val="2"/>
      </rPr>
      <t>1</t>
    </r>
  </si>
  <si>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</si>
  <si>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</si>
  <si>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</si>
  <si>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</si>
  <si>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</si>
  <si>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r>
      <t xml:space="preserve">2018 RTO wide </t>
    </r>
    <r>
      <rPr>
        <strike/>
        <sz val="10"/>
        <color indexed="10"/>
        <rFont val="Calibri"/>
        <family val="2"/>
      </rPr>
      <t>&amp; subsequent RFP awarded Black Start resources</t>
    </r>
  </si>
  <si>
    <r>
      <rPr>
        <strike/>
        <sz val="10"/>
        <color indexed="10"/>
        <rFont val="Calibri"/>
        <family val="2"/>
      </rPr>
      <t xml:space="preserve">Same as "Existing Black Start Resources"
</t>
    </r>
  </si>
  <si>
    <r>
      <t xml:space="preserve">To be handled as Existing Black Start Resources. Non-fuel assured resources awarded in the 2018 RTO Wide RFP may participate in the PJM initiated RFP with proposals to meet fuel assurance requirements.
</t>
    </r>
    <r>
      <rPr>
        <strike/>
        <sz val="10"/>
        <color indexed="10"/>
        <rFont val="Calibri"/>
        <family val="2"/>
      </rPr>
      <t>Existing Black Start resources that do not clear the RFP may be terminated and if terminated will recover their investment in accordance with Section 6 of Schedule 6A of the OATT</t>
    </r>
  </si>
  <si>
    <t>Reliability Backstop</t>
  </si>
  <si>
    <t>PJM Manual M14D Section 10.3</t>
  </si>
  <si>
    <r>
      <rPr>
        <b/>
        <sz val="10"/>
        <color indexed="10"/>
        <rFont val="Calibri"/>
        <family val="2"/>
      </rPr>
      <t xml:space="preserve">Zonal </t>
    </r>
    <r>
      <rPr>
        <b/>
        <sz val="10"/>
        <color indexed="8"/>
        <rFont val="Calibri"/>
        <family val="2"/>
      </rPr>
      <t>Level of Fuel Assurance for Black Start resources</t>
    </r>
  </si>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</sst>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10"/>
      <name val="Calibri"/>
      <family val="2"/>
    </font>
    <font>
      <strike/>
      <sz val="10"/>
      <color indexed="10"/>
      <name val="Calibri"/>
      <family val="2"/>
    </font>
    <font>
      <b/>
      <sz val="10"/>
      <color indexed="10"/>
      <name val="Calibri"/>
      <family val="2"/>
    </font>
    <font>
      <b/>
      <strike/>
      <sz val="10"/>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10"/>
      <name val="Arial Narrow"/>
      <family val="2"/>
    </font>
    <font>
      <sz val="10"/>
      <color indexed="60"/>
      <name val="Calibri"/>
      <family val="2"/>
    </font>
    <font>
      <strike/>
      <sz val="10"/>
      <color indexed="10"/>
      <name val="Arial"/>
      <family val="2"/>
    </font>
    <font>
      <i/>
      <sz val="10"/>
      <color indexed="10"/>
      <name val="Calibri"/>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0"/>
      <color rgb="FFFF0000"/>
      <name val="Arial Narrow"/>
      <family val="2"/>
    </font>
    <font>
      <sz val="10"/>
      <color theme="1"/>
      <name val="Calibri"/>
      <family val="2"/>
    </font>
    <font>
      <sz val="10"/>
      <color rgb="FFC00000"/>
      <name val="Calibri"/>
      <family val="2"/>
    </font>
    <font>
      <b/>
      <sz val="10"/>
      <color theme="1"/>
      <name val="Calibri"/>
      <family val="2"/>
    </font>
    <font>
      <sz val="10"/>
      <color rgb="FFFF0000"/>
      <name val="Calibri"/>
      <family val="2"/>
    </font>
    <font>
      <strike/>
      <sz val="10"/>
      <color rgb="FFFF0000"/>
      <name val="Calibri"/>
      <family val="2"/>
    </font>
    <font>
      <strike/>
      <sz val="10"/>
      <color rgb="FFFF0000"/>
      <name val="Arial"/>
      <family val="2"/>
    </font>
    <font>
      <b/>
      <strike/>
      <sz val="10"/>
      <color rgb="FFFF0000"/>
      <name val="Calibri"/>
      <family val="2"/>
    </font>
    <font>
      <i/>
      <sz val="10"/>
      <color rgb="FFFF0000"/>
      <name val="Calibri"/>
      <family val="2"/>
    </font>
    <font>
      <b/>
      <sz val="10"/>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5999600291252136"/>
        <bgColor indexed="64"/>
      </patternFill>
    </fill>
    <fill>
      <patternFill patternType="solid">
        <fgColor theme="0" tint="-0.3499799966812134"/>
        <bgColor indexed="64"/>
      </patternFill>
    </fill>
    <fill>
      <patternFill patternType="solid">
        <fgColor theme="9" tint="0.7999500036239624"/>
        <bgColor indexed="64"/>
      </patternFill>
    </fill>
    <fill>
      <patternFill patternType="solid">
        <fgColor theme="3" tint="0.5999900102615356"/>
        <bgColor indexed="64"/>
      </patternFill>
    </fill>
    <fill>
      <patternFill patternType="solid">
        <fgColor theme="0"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color indexed="63"/>
      </right>
      <top style="thin">
        <color theme="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1">
    <xf numFmtId="0" fontId="0" fillId="0" borderId="0" xfId="0" applyAlignment="1">
      <alignment/>
    </xf>
    <xf numFmtId="0" fontId="64" fillId="0" borderId="0" xfId="0" applyFont="1" applyAlignment="1">
      <alignment/>
    </xf>
    <xf numFmtId="0" fontId="64" fillId="33" borderId="0" xfId="0" applyFont="1" applyFill="1" applyAlignment="1">
      <alignment/>
    </xf>
    <xf numFmtId="0" fontId="64" fillId="33" borderId="10" xfId="0" applyFont="1" applyFill="1" applyBorder="1" applyAlignment="1">
      <alignment/>
    </xf>
    <xf numFmtId="0" fontId="6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33" borderId="10" xfId="0" applyFont="1" applyFill="1" applyBorder="1" applyAlignment="1">
      <alignment/>
    </xf>
    <xf numFmtId="0" fontId="0" fillId="33" borderId="0" xfId="0" applyFont="1" applyFill="1" applyAlignment="1">
      <alignment/>
    </xf>
    <xf numFmtId="0" fontId="6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2" fillId="0" borderId="0" xfId="0" applyFont="1" applyAlignment="1">
      <alignment/>
    </xf>
    <xf numFmtId="0" fontId="0" fillId="0" borderId="13" xfId="0" applyBorder="1"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2" fillId="2" borderId="14" xfId="0" applyFont="1" applyFill="1" applyBorder="1" applyAlignment="1">
      <alignment horizontal="center" vertical="center"/>
    </xf>
    <xf numFmtId="0" fontId="62" fillId="0" borderId="13" xfId="0" applyFont="1" applyBorder="1" applyAlignment="1">
      <alignment/>
    </xf>
    <xf numFmtId="0" fontId="62" fillId="0" borderId="13" xfId="0" applyFont="1" applyBorder="1" applyAlignment="1">
      <alignment wrapText="1"/>
    </xf>
    <xf numFmtId="0" fontId="63" fillId="8" borderId="12" xfId="0" applyFont="1" applyFill="1" applyBorder="1" applyAlignment="1">
      <alignment horizontal="left" vertical="center"/>
    </xf>
    <xf numFmtId="0" fontId="6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3" fillId="33" borderId="12" xfId="0" applyFont="1" applyFill="1" applyBorder="1" applyAlignment="1">
      <alignment horizontal="left" vertical="center" wrapText="1"/>
    </xf>
    <xf numFmtId="0" fontId="63" fillId="33" borderId="12" xfId="0" applyFont="1" applyFill="1" applyBorder="1" applyAlignment="1">
      <alignment horizontal="center" vertical="center" wrapText="1"/>
    </xf>
    <xf numFmtId="0" fontId="62" fillId="2" borderId="13" xfId="0" applyFont="1" applyFill="1" applyBorder="1" applyAlignment="1">
      <alignment horizontal="center" vertical="center"/>
    </xf>
    <xf numFmtId="0" fontId="69" fillId="0" borderId="0" xfId="0" applyFont="1" applyAlignment="1">
      <alignment/>
    </xf>
    <xf numFmtId="0" fontId="70" fillId="33" borderId="0" xfId="0" applyFont="1" applyFill="1" applyAlignment="1">
      <alignment/>
    </xf>
    <xf numFmtId="0" fontId="0" fillId="0" borderId="0" xfId="0" applyFont="1" applyAlignment="1">
      <alignment wrapText="1"/>
    </xf>
    <xf numFmtId="0" fontId="71" fillId="0" borderId="0" xfId="0" applyFont="1" applyAlignment="1">
      <alignment horizontal="center" wrapText="1"/>
    </xf>
    <xf numFmtId="0" fontId="71" fillId="0" borderId="0" xfId="0" applyFont="1" applyAlignment="1">
      <alignment wrapText="1"/>
    </xf>
    <xf numFmtId="0" fontId="71" fillId="0" borderId="0" xfId="0" applyFont="1" applyAlignment="1">
      <alignment/>
    </xf>
    <xf numFmtId="0" fontId="0" fillId="0" borderId="0" xfId="0" applyAlignment="1">
      <alignment/>
    </xf>
    <xf numFmtId="0" fontId="12" fillId="0" borderId="0" xfId="0" applyFont="1" applyFill="1" applyAlignment="1">
      <alignment wrapText="1"/>
    </xf>
    <xf numFmtId="0" fontId="0" fillId="0" borderId="0" xfId="0" applyFill="1" applyAlignment="1">
      <alignment/>
    </xf>
    <xf numFmtId="0" fontId="0" fillId="0" borderId="0" xfId="0" applyFill="1" applyAlignment="1">
      <alignment/>
    </xf>
    <xf numFmtId="0" fontId="72" fillId="0" borderId="0" xfId="0" applyFont="1" applyFill="1" applyBorder="1" applyAlignment="1">
      <alignment wrapText="1"/>
    </xf>
    <xf numFmtId="0" fontId="12" fillId="34" borderId="0" xfId="0" applyFont="1" applyFill="1" applyAlignment="1">
      <alignment horizontal="left" vertical="center" wrapText="1"/>
    </xf>
    <xf numFmtId="0" fontId="12" fillId="34" borderId="0" xfId="0" applyFont="1" applyFill="1" applyAlignment="1">
      <alignment vertical="center" wrapText="1"/>
    </xf>
    <xf numFmtId="0" fontId="71" fillId="9" borderId="0" xfId="22" applyFont="1" applyAlignment="1">
      <alignment horizontal="left" vertical="center" wrapText="1"/>
    </xf>
    <xf numFmtId="0" fontId="73" fillId="9" borderId="0" xfId="22" applyFont="1" applyAlignment="1">
      <alignment horizontal="left" vertical="center" wrapText="1"/>
    </xf>
    <xf numFmtId="0" fontId="71" fillId="9" borderId="0" xfId="22" applyFont="1" applyAlignment="1">
      <alignment horizontal="left" vertical="center"/>
    </xf>
    <xf numFmtId="0" fontId="71" fillId="9" borderId="0" xfId="22" applyFont="1" applyAlignment="1">
      <alignment vertical="center" wrapText="1"/>
    </xf>
    <xf numFmtId="0" fontId="71" fillId="35" borderId="0" xfId="0" applyFont="1" applyFill="1" applyAlignment="1">
      <alignment horizontal="left" vertical="center" wrapText="1"/>
    </xf>
    <xf numFmtId="0" fontId="12" fillId="7" borderId="0" xfId="0" applyFont="1" applyFill="1" applyAlignment="1">
      <alignment horizontal="center" vertical="center" wrapText="1"/>
    </xf>
    <xf numFmtId="0" fontId="12" fillId="7" borderId="0" xfId="0" applyFont="1" applyFill="1" applyAlignment="1">
      <alignment horizontal="left" vertical="center" wrapText="1"/>
    </xf>
    <xf numFmtId="0" fontId="12" fillId="36" borderId="0" xfId="0" applyFont="1" applyFill="1" applyAlignment="1">
      <alignment horizontal="left" vertical="center" wrapText="1"/>
    </xf>
    <xf numFmtId="0" fontId="12" fillId="35" borderId="0" xfId="0" applyFont="1" applyFill="1" applyAlignment="1">
      <alignment horizontal="left" vertical="center" wrapText="1"/>
    </xf>
    <xf numFmtId="0" fontId="12" fillId="7" borderId="0" xfId="0" applyFont="1" applyFill="1" applyAlignment="1">
      <alignment vertical="center" wrapText="1"/>
    </xf>
    <xf numFmtId="0" fontId="12" fillId="7" borderId="0" xfId="0" applyFont="1" applyFill="1" applyAlignment="1">
      <alignment horizontal="center" vertical="center"/>
    </xf>
    <xf numFmtId="0" fontId="63" fillId="0" borderId="0" xfId="0" applyFont="1" applyAlignment="1">
      <alignment wrapText="1"/>
    </xf>
    <xf numFmtId="0" fontId="68" fillId="33" borderId="0" xfId="0" applyFont="1" applyFill="1" applyAlignment="1">
      <alignment horizontal="center"/>
    </xf>
    <xf numFmtId="0" fontId="46" fillId="37" borderId="0" xfId="0" applyFont="1" applyFill="1" applyAlignment="1">
      <alignment horizontal="center"/>
    </xf>
    <xf numFmtId="0" fontId="0" fillId="0" borderId="0" xfId="0" applyAlignment="1">
      <alignment/>
    </xf>
    <xf numFmtId="0" fontId="71" fillId="9" borderId="0" xfId="22" applyFont="1" applyAlignment="1">
      <alignment vertical="center"/>
    </xf>
    <xf numFmtId="0" fontId="0" fillId="0" borderId="0" xfId="0" applyAlignment="1">
      <alignment vertical="center"/>
    </xf>
    <xf numFmtId="0" fontId="73" fillId="2" borderId="0" xfId="0" applyFont="1" applyFill="1" applyAlignment="1">
      <alignment horizontal="left" vertical="center" wrapText="1"/>
    </xf>
    <xf numFmtId="0" fontId="73" fillId="2" borderId="0" xfId="0" applyFont="1" applyFill="1" applyAlignment="1">
      <alignment horizontal="left" vertical="center"/>
    </xf>
    <xf numFmtId="0" fontId="71" fillId="2" borderId="0" xfId="0" applyFont="1" applyFill="1" applyAlignment="1">
      <alignment horizontal="left" vertical="center"/>
    </xf>
    <xf numFmtId="0" fontId="71" fillId="2" borderId="0" xfId="0" applyFont="1" applyFill="1" applyAlignment="1">
      <alignment vertical="center"/>
    </xf>
    <xf numFmtId="0" fontId="71" fillId="2" borderId="0" xfId="0" applyFont="1" applyFill="1" applyAlignment="1">
      <alignment horizontal="center" vertical="center"/>
    </xf>
    <xf numFmtId="0" fontId="71" fillId="2" borderId="0" xfId="0" applyFont="1" applyFill="1" applyAlignment="1">
      <alignment vertical="center" wrapText="1"/>
    </xf>
    <xf numFmtId="0" fontId="11" fillId="2" borderId="0" xfId="0" applyFont="1" applyFill="1" applyAlignment="1">
      <alignment vertical="center" wrapText="1"/>
    </xf>
    <xf numFmtId="0" fontId="71" fillId="2" borderId="0" xfId="0" applyFont="1" applyFill="1" applyAlignment="1">
      <alignment horizontal="center" vertical="center" wrapText="1"/>
    </xf>
    <xf numFmtId="0" fontId="71" fillId="2" borderId="0" xfId="0" applyNumberFormat="1" applyFont="1" applyFill="1" applyAlignment="1">
      <alignment horizontal="left" vertical="center" wrapText="1"/>
    </xf>
    <xf numFmtId="0" fontId="71" fillId="2" borderId="0" xfId="0" applyFont="1" applyFill="1" applyAlignment="1">
      <alignment horizontal="left" vertical="center" wrapText="1"/>
    </xf>
    <xf numFmtId="0" fontId="71" fillId="0" borderId="0" xfId="0" applyFont="1" applyFill="1" applyAlignment="1">
      <alignment horizontal="center" vertical="center" wrapText="1"/>
    </xf>
    <xf numFmtId="0" fontId="73" fillId="7" borderId="0" xfId="0" applyFont="1" applyFill="1" applyAlignment="1">
      <alignment horizontal="left" vertical="center" wrapText="1"/>
    </xf>
    <xf numFmtId="0" fontId="73" fillId="7" borderId="0" xfId="0" applyFont="1" applyFill="1" applyAlignment="1">
      <alignment vertical="center" wrapText="1"/>
    </xf>
    <xf numFmtId="0" fontId="71" fillId="7" borderId="0" xfId="0" applyFont="1" applyFill="1" applyAlignment="1">
      <alignment vertical="center"/>
    </xf>
    <xf numFmtId="0" fontId="71" fillId="7" borderId="0" xfId="0" applyFont="1" applyFill="1" applyAlignment="1">
      <alignment horizontal="left" vertical="center" wrapText="1"/>
    </xf>
    <xf numFmtId="0" fontId="71" fillId="7" borderId="0" xfId="0" applyFont="1" applyFill="1" applyAlignment="1">
      <alignment horizontal="left" vertical="center"/>
    </xf>
    <xf numFmtId="0" fontId="71" fillId="7" borderId="0" xfId="0" applyFont="1" applyFill="1" applyAlignment="1">
      <alignment horizontal="center" vertical="center" wrapText="1"/>
    </xf>
    <xf numFmtId="0" fontId="71" fillId="7" borderId="0" xfId="0" applyFont="1" applyFill="1" applyAlignment="1">
      <alignment horizontal="center" vertical="center"/>
    </xf>
    <xf numFmtId="0" fontId="73" fillId="10" borderId="0" xfId="0" applyFont="1" applyFill="1" applyAlignment="1">
      <alignment horizontal="left" vertical="center" wrapText="1"/>
    </xf>
    <xf numFmtId="0" fontId="73" fillId="10" borderId="0" xfId="0" applyFont="1" applyFill="1" applyAlignment="1">
      <alignment vertical="center" wrapText="1"/>
    </xf>
    <xf numFmtId="0" fontId="71" fillId="10" borderId="0" xfId="0" applyFont="1" applyFill="1" applyAlignment="1">
      <alignment vertical="center"/>
    </xf>
    <xf numFmtId="0" fontId="73" fillId="10" borderId="0" xfId="0" applyFont="1" applyFill="1" applyAlignment="1">
      <alignment vertical="center"/>
    </xf>
    <xf numFmtId="0" fontId="71" fillId="10" borderId="0" xfId="0" applyFont="1" applyFill="1" applyAlignment="1">
      <alignment horizontal="center" vertical="center" wrapText="1"/>
    </xf>
    <xf numFmtId="0" fontId="71" fillId="10" borderId="0" xfId="0" applyFont="1" applyFill="1" applyAlignment="1">
      <alignment vertical="center" wrapText="1"/>
    </xf>
    <xf numFmtId="0" fontId="71" fillId="10" borderId="0" xfId="0" applyFont="1" applyFill="1" applyAlignment="1">
      <alignment horizontal="left" vertical="center" wrapText="1"/>
    </xf>
    <xf numFmtId="0" fontId="12" fillId="10" borderId="0" xfId="0" applyFont="1" applyFill="1" applyAlignment="1">
      <alignment horizontal="center" vertical="center" wrapText="1"/>
    </xf>
    <xf numFmtId="0" fontId="12" fillId="10" borderId="0" xfId="0" applyNumberFormat="1" applyFont="1" applyFill="1" applyAlignment="1">
      <alignment horizontal="left" vertical="center" wrapText="1"/>
    </xf>
    <xf numFmtId="0" fontId="12" fillId="10" borderId="0" xfId="0" applyFont="1" applyFill="1" applyAlignment="1">
      <alignment horizontal="left" vertical="center" wrapText="1"/>
    </xf>
    <xf numFmtId="0" fontId="12" fillId="10" borderId="0" xfId="0" applyFont="1" applyFill="1" applyAlignment="1">
      <alignment vertical="center" wrapText="1"/>
    </xf>
    <xf numFmtId="0" fontId="73" fillId="12" borderId="0" xfId="0" applyFont="1" applyFill="1" applyAlignment="1">
      <alignment horizontal="left" vertical="center" wrapText="1"/>
    </xf>
    <xf numFmtId="0" fontId="73" fillId="12" borderId="0" xfId="0" applyFont="1" applyFill="1" applyAlignment="1">
      <alignment vertical="center" wrapText="1"/>
    </xf>
    <xf numFmtId="0" fontId="71" fillId="12" borderId="0" xfId="0" applyFont="1" applyFill="1" applyAlignment="1">
      <alignment vertical="center"/>
    </xf>
    <xf numFmtId="0" fontId="71" fillId="12" borderId="0" xfId="0" applyFont="1" applyFill="1" applyAlignment="1">
      <alignment vertical="center" wrapText="1"/>
    </xf>
    <xf numFmtId="0" fontId="71" fillId="12" borderId="0" xfId="0" applyFont="1" applyFill="1" applyAlignment="1">
      <alignment horizontal="center" vertical="center" wrapText="1"/>
    </xf>
    <xf numFmtId="0" fontId="71" fillId="38" borderId="0" xfId="0" applyFont="1" applyFill="1" applyAlignment="1">
      <alignment horizontal="center" vertical="center" wrapText="1"/>
    </xf>
    <xf numFmtId="0" fontId="71" fillId="38" borderId="0" xfId="0" applyFont="1" applyFill="1" applyBorder="1" applyAlignment="1">
      <alignment vertical="center" wrapText="1"/>
    </xf>
    <xf numFmtId="0" fontId="71" fillId="38" borderId="0" xfId="0" applyFont="1" applyFill="1" applyAlignment="1">
      <alignment vertical="center"/>
    </xf>
    <xf numFmtId="0" fontId="71" fillId="38" borderId="0" xfId="0" applyFont="1" applyFill="1" applyAlignment="1">
      <alignment vertical="center" wrapText="1"/>
    </xf>
    <xf numFmtId="0" fontId="71" fillId="12" borderId="0" xfId="0" applyFont="1" applyFill="1" applyBorder="1" applyAlignment="1">
      <alignment vertical="center" wrapText="1"/>
    </xf>
    <xf numFmtId="0" fontId="12" fillId="12" borderId="0" xfId="0" applyFont="1" applyFill="1" applyAlignment="1">
      <alignment vertical="center" wrapText="1"/>
    </xf>
    <xf numFmtId="0" fontId="12" fillId="12" borderId="0" xfId="0" applyFont="1" applyFill="1" applyBorder="1" applyAlignment="1">
      <alignment vertical="center" wrapText="1"/>
    </xf>
    <xf numFmtId="0" fontId="71" fillId="12" borderId="0" xfId="0" applyFont="1" applyFill="1" applyBorder="1" applyAlignment="1">
      <alignment vertical="center" wrapText="1"/>
    </xf>
    <xf numFmtId="0" fontId="12" fillId="12" borderId="0" xfId="0" applyFont="1" applyFill="1" applyAlignment="1">
      <alignment horizontal="left" vertical="center" wrapText="1"/>
    </xf>
    <xf numFmtId="0" fontId="12" fillId="12" borderId="0" xfId="0" applyFont="1" applyFill="1" applyAlignment="1">
      <alignment horizontal="center" vertical="center" wrapText="1"/>
    </xf>
    <xf numFmtId="0" fontId="12" fillId="12" borderId="0" xfId="0" applyNumberFormat="1" applyFont="1" applyFill="1" applyAlignment="1">
      <alignment horizontal="left" vertical="center" wrapText="1"/>
    </xf>
    <xf numFmtId="0" fontId="73" fillId="11" borderId="0" xfId="0" applyFont="1" applyFill="1" applyAlignment="1">
      <alignment horizontal="left" vertical="center" wrapText="1"/>
    </xf>
    <xf numFmtId="0" fontId="73" fillId="11" borderId="0" xfId="0" applyFont="1" applyFill="1" applyAlignment="1">
      <alignment vertical="center" wrapText="1"/>
    </xf>
    <xf numFmtId="0" fontId="73" fillId="11" borderId="0" xfId="0" applyFont="1" applyFill="1" applyAlignment="1">
      <alignment vertical="center"/>
    </xf>
    <xf numFmtId="0" fontId="71" fillId="11" borderId="0" xfId="0" applyFont="1" applyFill="1" applyAlignment="1">
      <alignment horizontal="center" vertical="center" wrapText="1"/>
    </xf>
    <xf numFmtId="0" fontId="71" fillId="11" borderId="0" xfId="0" applyFont="1" applyFill="1" applyBorder="1" applyAlignment="1">
      <alignment vertical="center" wrapText="1"/>
    </xf>
    <xf numFmtId="0" fontId="71" fillId="11" borderId="0" xfId="0" applyFont="1" applyFill="1" applyAlignment="1">
      <alignment vertical="center"/>
    </xf>
    <xf numFmtId="0" fontId="71" fillId="11" borderId="0" xfId="0" applyFont="1" applyFill="1" applyAlignment="1">
      <alignment vertical="center" wrapText="1"/>
    </xf>
    <xf numFmtId="0" fontId="11" fillId="11" borderId="0" xfId="0" applyFont="1" applyFill="1" applyBorder="1" applyAlignment="1">
      <alignment vertical="center" wrapText="1"/>
    </xf>
    <xf numFmtId="0" fontId="12" fillId="11" borderId="0" xfId="0" applyFont="1" applyFill="1" applyBorder="1" applyAlignment="1">
      <alignment vertical="center" wrapText="1"/>
    </xf>
    <xf numFmtId="0" fontId="71" fillId="11" borderId="0" xfId="0" applyFont="1" applyFill="1" applyAlignment="1">
      <alignment horizontal="left" vertical="center" wrapText="1"/>
    </xf>
    <xf numFmtId="0" fontId="73" fillId="9" borderId="0" xfId="22" applyFont="1" applyAlignment="1">
      <alignment horizontal="center" vertical="center" wrapText="1"/>
    </xf>
    <xf numFmtId="0" fontId="0" fillId="0" borderId="0" xfId="0" applyFont="1" applyAlignment="1">
      <alignment vertical="center"/>
    </xf>
    <xf numFmtId="0" fontId="74" fillId="9" borderId="0" xfId="22" applyFont="1" applyAlignment="1">
      <alignment horizontal="center" vertical="center" wrapText="1"/>
    </xf>
    <xf numFmtId="0" fontId="73" fillId="2" borderId="0" xfId="0" applyFont="1" applyFill="1" applyAlignment="1">
      <alignment horizontal="center" vertical="center" wrapText="1"/>
    </xf>
    <xf numFmtId="0" fontId="73" fillId="7" borderId="0" xfId="0" applyFont="1" applyFill="1" applyAlignment="1">
      <alignment horizontal="center" vertical="center" wrapText="1"/>
    </xf>
    <xf numFmtId="0" fontId="73" fillId="10" borderId="0" xfId="0" applyFont="1" applyFill="1" applyAlignment="1">
      <alignment horizontal="center" vertical="center" wrapText="1"/>
    </xf>
    <xf numFmtId="0" fontId="73" fillId="12" borderId="0" xfId="0" applyFont="1" applyFill="1" applyAlignment="1">
      <alignment horizontal="center" vertical="center" wrapText="1"/>
    </xf>
    <xf numFmtId="0" fontId="73" fillId="11" borderId="0" xfId="0" applyFont="1" applyFill="1" applyAlignment="1">
      <alignment horizontal="center" vertical="center" wrapText="1"/>
    </xf>
    <xf numFmtId="0" fontId="74" fillId="9" borderId="0" xfId="22" applyFont="1" applyAlignment="1">
      <alignment horizontal="left" vertical="center" wrapText="1"/>
    </xf>
    <xf numFmtId="0" fontId="74" fillId="9" borderId="0" xfId="22" applyFont="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12" fillId="2" borderId="0" xfId="0" applyFont="1" applyFill="1" applyAlignment="1">
      <alignment horizontal="left" vertical="center"/>
    </xf>
    <xf numFmtId="0" fontId="71" fillId="35" borderId="0" xfId="0" applyFont="1" applyFill="1" applyAlignment="1">
      <alignment horizontal="left" vertical="center"/>
    </xf>
    <xf numFmtId="0" fontId="12" fillId="2" borderId="0" xfId="0" applyFont="1" applyFill="1" applyAlignment="1">
      <alignment vertical="center"/>
    </xf>
    <xf numFmtId="0" fontId="12" fillId="2" borderId="0" xfId="0" applyFont="1" applyFill="1" applyAlignment="1">
      <alignment vertical="center" wrapText="1"/>
    </xf>
    <xf numFmtId="0" fontId="12" fillId="2" borderId="0" xfId="0" applyFont="1" applyFill="1" applyAlignment="1">
      <alignment horizontal="center" vertical="center" wrapText="1"/>
    </xf>
    <xf numFmtId="0" fontId="12" fillId="2" borderId="0" xfId="0" applyNumberFormat="1" applyFont="1" applyFill="1" applyAlignment="1">
      <alignment horizontal="left" vertical="center" wrapText="1"/>
    </xf>
    <xf numFmtId="0" fontId="13" fillId="2" borderId="0" xfId="0" applyFont="1" applyFill="1" applyAlignment="1">
      <alignment horizontal="left" vertical="center" wrapText="1"/>
    </xf>
    <xf numFmtId="0" fontId="12" fillId="2" borderId="0" xfId="0" applyFont="1" applyFill="1" applyAlignment="1">
      <alignment horizontal="left" vertical="center" wrapText="1"/>
    </xf>
    <xf numFmtId="0" fontId="74" fillId="0" borderId="0" xfId="0" applyNumberFormat="1" applyFont="1" applyFill="1" applyAlignment="1">
      <alignment horizontal="left" vertical="center" wrapText="1"/>
    </xf>
    <xf numFmtId="0" fontId="73" fillId="0" borderId="0" xfId="0" applyFont="1" applyFill="1" applyAlignment="1">
      <alignment horizontal="left" vertical="center" wrapText="1"/>
    </xf>
    <xf numFmtId="0" fontId="74" fillId="0" borderId="0" xfId="0" applyFont="1" applyFill="1" applyAlignment="1">
      <alignment horizontal="left" vertical="center" wrapText="1"/>
    </xf>
    <xf numFmtId="0" fontId="74" fillId="0" borderId="0" xfId="0" applyFont="1" applyFill="1" applyAlignment="1">
      <alignment vertical="center" wrapText="1"/>
    </xf>
    <xf numFmtId="0" fontId="12" fillId="0" borderId="0" xfId="0" applyFont="1" applyFill="1" applyAlignment="1">
      <alignment vertical="center" wrapText="1"/>
    </xf>
    <xf numFmtId="0" fontId="71"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71" fillId="7" borderId="0" xfId="0" applyFont="1" applyFill="1" applyAlignment="1">
      <alignment vertical="center" wrapText="1"/>
    </xf>
    <xf numFmtId="0" fontId="12" fillId="7" borderId="0" xfId="0" applyFont="1" applyFill="1" applyAlignment="1">
      <alignment horizontal="left" vertical="center"/>
    </xf>
    <xf numFmtId="0" fontId="74" fillId="7" borderId="0" xfId="0" applyFont="1" applyFill="1" applyAlignment="1">
      <alignment vertical="center"/>
    </xf>
    <xf numFmtId="0" fontId="75" fillId="7" borderId="0" xfId="0" applyFont="1" applyFill="1" applyAlignment="1">
      <alignment horizontal="center" vertical="center" wrapText="1"/>
    </xf>
    <xf numFmtId="0" fontId="75" fillId="7" borderId="0" xfId="0" applyFont="1" applyFill="1" applyAlignment="1">
      <alignment horizontal="left" vertical="center" wrapText="1"/>
    </xf>
    <xf numFmtId="0" fontId="75" fillId="7" borderId="0" xfId="0" applyFont="1" applyFill="1" applyAlignment="1">
      <alignment vertical="center" wrapText="1"/>
    </xf>
    <xf numFmtId="0" fontId="75" fillId="36" borderId="0" xfId="0" applyFont="1" applyFill="1" applyAlignment="1">
      <alignment horizontal="left" vertical="center" wrapText="1"/>
    </xf>
    <xf numFmtId="0" fontId="75" fillId="35" borderId="0" xfId="0" applyFont="1" applyFill="1" applyAlignment="1">
      <alignment horizontal="left" vertical="center" wrapText="1"/>
    </xf>
    <xf numFmtId="0" fontId="76" fillId="0" borderId="0" xfId="0" applyFont="1" applyFill="1" applyAlignment="1">
      <alignment vertical="center"/>
    </xf>
    <xf numFmtId="0" fontId="46" fillId="0" borderId="0" xfId="0" applyFont="1" applyFill="1" applyAlignment="1">
      <alignment vertical="center"/>
    </xf>
    <xf numFmtId="0" fontId="13" fillId="10" borderId="0" xfId="0" applyFont="1" applyFill="1" applyAlignment="1">
      <alignment vertical="center"/>
    </xf>
    <xf numFmtId="0" fontId="12" fillId="10" borderId="0" xfId="0" applyFont="1" applyFill="1" applyAlignment="1">
      <alignment vertical="center"/>
    </xf>
    <xf numFmtId="0" fontId="12" fillId="35" borderId="0" xfId="0" applyFont="1" applyFill="1" applyAlignment="1">
      <alignment vertical="center"/>
    </xf>
    <xf numFmtId="0" fontId="12" fillId="12" borderId="0" xfId="0" applyFont="1" applyFill="1" applyAlignment="1" quotePrefix="1">
      <alignment horizontal="left" vertical="center" wrapText="1"/>
    </xf>
    <xf numFmtId="0" fontId="12" fillId="34" borderId="0" xfId="0" applyFont="1" applyFill="1" applyAlignment="1" quotePrefix="1">
      <alignment horizontal="left" vertical="center" wrapText="1"/>
    </xf>
    <xf numFmtId="0" fontId="12" fillId="35" borderId="0" xfId="0" applyFont="1" applyFill="1" applyAlignment="1">
      <alignment horizontal="center" vertical="center" wrapText="1"/>
    </xf>
    <xf numFmtId="0" fontId="12" fillId="35" borderId="0" xfId="0" applyFont="1" applyFill="1" applyBorder="1" applyAlignment="1">
      <alignment vertical="center" wrapText="1"/>
    </xf>
    <xf numFmtId="0" fontId="12" fillId="35" borderId="0" xfId="0" applyFont="1" applyFill="1" applyAlignment="1">
      <alignment vertical="center" wrapText="1"/>
    </xf>
    <xf numFmtId="0" fontId="71" fillId="35" borderId="0" xfId="0" applyFont="1" applyFill="1" applyBorder="1" applyAlignment="1">
      <alignment vertical="center" wrapText="1"/>
    </xf>
    <xf numFmtId="0" fontId="71" fillId="35" borderId="0" xfId="0" applyFont="1" applyFill="1" applyAlignment="1">
      <alignment horizontal="center" vertical="center" wrapText="1"/>
    </xf>
    <xf numFmtId="0" fontId="13" fillId="11" borderId="0" xfId="0" applyFont="1" applyFill="1" applyAlignment="1">
      <alignment vertical="center" wrapText="1"/>
    </xf>
    <xf numFmtId="0" fontId="74" fillId="11" borderId="0" xfId="0" applyFont="1" applyFill="1" applyAlignment="1">
      <alignment vertical="center"/>
    </xf>
    <xf numFmtId="0" fontId="12" fillId="11" borderId="0" xfId="0" applyFont="1" applyFill="1" applyAlignment="1">
      <alignment vertical="center" wrapText="1"/>
    </xf>
    <xf numFmtId="0" fontId="12" fillId="11" borderId="0" xfId="0" applyFont="1" applyFill="1" applyAlignment="1">
      <alignment vertical="center"/>
    </xf>
    <xf numFmtId="0" fontId="75" fillId="11" borderId="0" xfId="0" applyFont="1" applyFill="1" applyBorder="1" applyAlignment="1">
      <alignment vertical="center" wrapText="1"/>
    </xf>
    <xf numFmtId="0" fontId="74" fillId="7" borderId="0" xfId="0" applyFont="1" applyFill="1" applyAlignment="1" quotePrefix="1">
      <alignment vertical="center" wrapText="1"/>
    </xf>
    <xf numFmtId="0" fontId="74" fillId="7" borderId="0" xfId="0" applyFont="1" applyFill="1" applyAlignment="1">
      <alignment vertical="center" wrapText="1"/>
    </xf>
    <xf numFmtId="0" fontId="74" fillId="7" borderId="0" xfId="0" applyFont="1" applyFill="1" applyAlignment="1">
      <alignment horizontal="center" vertical="center" wrapText="1"/>
    </xf>
    <xf numFmtId="0" fontId="77" fillId="7" borderId="0" xfId="0" applyFont="1" applyFill="1" applyAlignment="1">
      <alignment vertical="center" wrapText="1"/>
    </xf>
    <xf numFmtId="0" fontId="76" fillId="0" borderId="0" xfId="0" applyFont="1" applyAlignment="1">
      <alignment vertical="center"/>
    </xf>
    <xf numFmtId="0" fontId="75" fillId="7" borderId="0" xfId="0" applyFont="1" applyFill="1" applyAlignment="1">
      <alignment vertical="center"/>
    </xf>
    <xf numFmtId="0" fontId="71" fillId="12" borderId="0" xfId="0" applyFont="1" applyFill="1" applyAlignment="1">
      <alignment horizontal="left" vertical="center" wrapText="1"/>
    </xf>
    <xf numFmtId="0" fontId="74" fillId="9" borderId="0" xfId="22" applyFont="1" applyFill="1" applyAlignment="1">
      <alignment horizontal="center" vertical="center" wrapText="1"/>
    </xf>
    <xf numFmtId="0" fontId="74" fillId="9" borderId="0" xfId="22" applyFont="1" applyFill="1" applyAlignment="1" quotePrefix="1">
      <alignment horizontal="center" vertical="center" wrapText="1"/>
    </xf>
    <xf numFmtId="0" fontId="74" fillId="2" borderId="0" xfId="0" applyFont="1" applyFill="1" applyAlignment="1">
      <alignment horizontal="center" vertical="center"/>
    </xf>
    <xf numFmtId="0" fontId="74" fillId="2" borderId="0" xfId="0" applyFont="1" applyFill="1" applyAlignment="1">
      <alignment horizontal="center" vertical="center" wrapText="1"/>
    </xf>
    <xf numFmtId="0" fontId="74" fillId="2" borderId="0" xfId="0" applyFont="1" applyFill="1" applyAlignment="1">
      <alignment horizontal="center" vertical="center" wrapText="1"/>
    </xf>
    <xf numFmtId="0" fontId="74" fillId="7" borderId="0" xfId="0" applyFont="1" applyFill="1" applyAlignment="1" quotePrefix="1">
      <alignment horizontal="center" vertical="center" wrapText="1"/>
    </xf>
    <xf numFmtId="0" fontId="74" fillId="10" borderId="0" xfId="0" applyFont="1" applyFill="1" applyAlignment="1">
      <alignment horizontal="center" vertical="center" wrapText="1"/>
    </xf>
    <xf numFmtId="0" fontId="78" fillId="10" borderId="0" xfId="0" applyFont="1" applyFill="1" applyAlignment="1">
      <alignment horizontal="center" vertical="center" wrapText="1"/>
    </xf>
    <xf numFmtId="0" fontId="74" fillId="12" borderId="0" xfId="0" applyFont="1" applyFill="1" applyBorder="1" applyAlignment="1">
      <alignment horizontal="center" vertical="center" wrapText="1"/>
    </xf>
    <xf numFmtId="0" fontId="74" fillId="12" borderId="0" xfId="0" applyFont="1" applyFill="1" applyAlignment="1">
      <alignment horizontal="center" vertical="center" wrapText="1"/>
    </xf>
    <xf numFmtId="0" fontId="74" fillId="38" borderId="0" xfId="0" applyFont="1" applyFill="1" applyAlignment="1">
      <alignment horizontal="center" vertical="center" wrapText="1"/>
    </xf>
    <xf numFmtId="0" fontId="74" fillId="12" borderId="0" xfId="0" applyNumberFormat="1" applyFont="1" applyFill="1" applyAlignment="1">
      <alignment horizontal="left" vertical="center" wrapText="1"/>
    </xf>
    <xf numFmtId="0" fontId="74" fillId="11" borderId="0" xfId="0" applyFont="1" applyFill="1" applyAlignment="1">
      <alignment horizontal="center" vertical="center" wrapText="1"/>
    </xf>
    <xf numFmtId="0" fontId="74" fillId="11" borderId="0" xfId="0" applyFont="1" applyFill="1" applyAlignment="1">
      <alignment horizontal="left" vertical="center" wrapText="1"/>
    </xf>
    <xf numFmtId="0" fontId="75" fillId="11" borderId="0" xfId="0" applyFont="1" applyFill="1" applyAlignment="1">
      <alignment horizontal="center" vertical="center" wrapText="1"/>
    </xf>
    <xf numFmtId="0" fontId="74" fillId="11" borderId="0" xfId="0" applyFont="1" applyFill="1" applyBorder="1" applyAlignment="1">
      <alignment horizontal="center" vertical="center" wrapText="1"/>
    </xf>
    <xf numFmtId="0" fontId="75" fillId="11" borderId="0" xfId="0" applyFont="1" applyFill="1" applyAlignment="1">
      <alignment vertical="center"/>
    </xf>
    <xf numFmtId="0" fontId="75" fillId="11" borderId="0" xfId="0" applyFont="1" applyFill="1" applyAlignment="1">
      <alignment vertical="center" wrapText="1"/>
    </xf>
    <xf numFmtId="0" fontId="12" fillId="11" borderId="0" xfId="0" applyFont="1" applyFill="1" applyAlignment="1">
      <alignment horizontal="center" vertical="center" wrapText="1"/>
    </xf>
    <xf numFmtId="0" fontId="63" fillId="0" borderId="0" xfId="0" applyFont="1" applyAlignment="1">
      <alignment/>
    </xf>
    <xf numFmtId="0" fontId="71" fillId="34" borderId="0" xfId="0" applyFont="1" applyFill="1" applyAlignment="1">
      <alignment vertical="center" wrapText="1"/>
    </xf>
    <xf numFmtId="0" fontId="71" fillId="11" borderId="0" xfId="0" applyFont="1" applyFill="1" applyBorder="1" applyAlignment="1">
      <alignment vertical="center"/>
    </xf>
    <xf numFmtId="0" fontId="74" fillId="12" borderId="0" xfId="0" applyNumberFormat="1" applyFont="1" applyFill="1" applyAlignment="1">
      <alignment vertical="center" wrapText="1"/>
    </xf>
    <xf numFmtId="0" fontId="71" fillId="11" borderId="0" xfId="0" applyFont="1" applyFill="1" applyAlignment="1">
      <alignment horizontal="center" vertical="center"/>
    </xf>
    <xf numFmtId="0" fontId="74" fillId="11" borderId="0" xfId="0" applyNumberFormat="1" applyFont="1" applyFill="1" applyAlignment="1">
      <alignment horizontal="left" vertical="center" wrapText="1"/>
    </xf>
    <xf numFmtId="0" fontId="74" fillId="11" borderId="0" xfId="0" applyFont="1" applyFill="1" applyAlignment="1">
      <alignment vertical="center" wrapText="1"/>
    </xf>
    <xf numFmtId="0" fontId="74" fillId="11" borderId="15" xfId="0" applyFont="1" applyFill="1" applyBorder="1" applyAlignment="1">
      <alignment horizontal="center" vertical="center" wrapText="1"/>
    </xf>
    <xf numFmtId="0" fontId="74" fillId="11" borderId="16" xfId="0" applyFont="1" applyFill="1" applyBorder="1" applyAlignment="1">
      <alignment vertical="center"/>
    </xf>
    <xf numFmtId="0" fontId="74" fillId="11" borderId="16" xfId="0" applyFont="1" applyFill="1" applyBorder="1" applyAlignment="1">
      <alignment vertical="center" wrapText="1"/>
    </xf>
    <xf numFmtId="0" fontId="74" fillId="11" borderId="17" xfId="0" applyFont="1" applyFill="1" applyBorder="1" applyAlignment="1">
      <alignment vertical="center"/>
    </xf>
    <xf numFmtId="0" fontId="74" fillId="0" borderId="0" xfId="0" applyFont="1" applyAlignment="1">
      <alignment vertical="center"/>
    </xf>
    <xf numFmtId="0" fontId="66" fillId="0" borderId="0" xfId="0" applyFont="1" applyFill="1" applyAlignment="1">
      <alignment horizontal="center" vertical="top"/>
    </xf>
    <xf numFmtId="0" fontId="67" fillId="33" borderId="0" xfId="0" applyFont="1" applyFill="1" applyAlignment="1">
      <alignment horizontal="center"/>
    </xf>
    <xf numFmtId="0" fontId="68"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9" fillId="0" borderId="0" xfId="0" applyFont="1" applyBorder="1" applyAlignment="1">
      <alignment horizontal="left" wrapText="1"/>
    </xf>
    <xf numFmtId="0" fontId="46" fillId="37" borderId="0" xfId="0" applyFont="1" applyFill="1" applyAlignment="1">
      <alignment horizontal="center"/>
    </xf>
    <xf numFmtId="0" fontId="62" fillId="2" borderId="14"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0" xfId="0" applyFont="1" applyAlignment="1">
      <alignment/>
    </xf>
    <xf numFmtId="0" fontId="10" fillId="0" borderId="0" xfId="0" applyFont="1" applyFill="1" applyAlignment="1">
      <alignment horizontal="center" vertical="top"/>
    </xf>
    <xf numFmtId="0" fontId="9" fillId="0" borderId="0" xfId="0" applyFont="1" applyAlignment="1">
      <alignment/>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0" xfId="0" applyAlignment="1">
      <alignment/>
    </xf>
    <xf numFmtId="0" fontId="74" fillId="11" borderId="0" xfId="0" applyFont="1" applyFill="1" applyBorder="1" applyAlignment="1">
      <alignment horizontal="left" vertical="center" wrapText="1"/>
    </xf>
    <xf numFmtId="0" fontId="74" fillId="11" borderId="22"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2" comment="" totalsRowShown="0">
  <autoFilter ref="A6:J52"/>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J53" comment="" totalsRowShown="0">
  <autoFilter ref="A6:J53"/>
  <tableColumns count="10">
    <tableColumn id="9" name="#+A7:E10"/>
    <tableColumn id="1" name="Design Components"/>
    <tableColumn id="2" name="Priority"/>
    <tableColumn id="8" name="Status Quo"/>
    <tableColumn id="4" name="A"/>
    <tableColumn id="5" name="B"/>
    <tableColumn id="6" name="C"/>
    <tableColumn id="7" name="D"/>
    <tableColumn id="11" name="E"/>
    <tableColumn id="12"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9" t="s">
        <v>23</v>
      </c>
    </row>
    <row r="2" ht="12.75">
      <c r="A2" t="s">
        <v>43</v>
      </c>
    </row>
    <row r="4" ht="12.75">
      <c r="A4" s="29"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9" sqref="B19"/>
    </sheetView>
  </sheetViews>
  <sheetFormatPr defaultColWidth="9.140625" defaultRowHeight="12.75"/>
  <cols>
    <col min="1" max="1" width="4.57421875" style="0" customWidth="1"/>
    <col min="2" max="2" width="106.00390625" style="6" customWidth="1"/>
  </cols>
  <sheetData>
    <row r="1" spans="1:2" ht="20.25">
      <c r="A1" s="222" t="str">
        <f>Setup!A2</f>
        <v>MIC/OC Special Sessions: Fuel Requirements for Black Start Resources</v>
      </c>
      <c r="B1" s="222"/>
    </row>
    <row r="2" spans="1:2" ht="18">
      <c r="A2" s="223" t="str">
        <f>Setup!A5</f>
        <v>Fuel Requirements for Black Start Resources</v>
      </c>
      <c r="B2" s="223"/>
    </row>
    <row r="3" spans="1:2" ht="18">
      <c r="A3" s="224" t="s">
        <v>44</v>
      </c>
      <c r="B3" s="224"/>
    </row>
    <row r="5" spans="1:2" ht="12.75">
      <c r="A5">
        <v>1</v>
      </c>
      <c r="B5" s="48" t="s">
        <v>48</v>
      </c>
    </row>
    <row r="6" spans="1:2" ht="12.75">
      <c r="A6">
        <v>2</v>
      </c>
      <c r="B6" s="48" t="s">
        <v>45</v>
      </c>
    </row>
    <row r="7" spans="1:2" ht="12.75">
      <c r="A7">
        <v>3</v>
      </c>
      <c r="B7" s="48" t="s">
        <v>46</v>
      </c>
    </row>
    <row r="8" spans="1:2" ht="12.75">
      <c r="A8">
        <v>4</v>
      </c>
      <c r="B8" s="48" t="s">
        <v>47</v>
      </c>
    </row>
    <row r="9" spans="1:2" ht="12.75">
      <c r="A9">
        <v>5</v>
      </c>
      <c r="B9" s="48" t="s">
        <v>49</v>
      </c>
    </row>
    <row r="10" spans="1:2" ht="12.75">
      <c r="A10">
        <v>6</v>
      </c>
      <c r="B10" s="48" t="s">
        <v>50</v>
      </c>
    </row>
    <row r="11" spans="1:2" ht="12.75">
      <c r="A11">
        <v>7</v>
      </c>
      <c r="B11" s="48" t="s">
        <v>53</v>
      </c>
    </row>
    <row r="12" spans="1:2" ht="12.75">
      <c r="A12">
        <v>8</v>
      </c>
      <c r="B12" s="48" t="s">
        <v>52</v>
      </c>
    </row>
    <row r="13" spans="1:2" ht="12.75">
      <c r="A13">
        <v>9</v>
      </c>
      <c r="B13" s="48" t="s">
        <v>62</v>
      </c>
    </row>
    <row r="14" spans="1:2" ht="12.75">
      <c r="A14">
        <v>10</v>
      </c>
      <c r="B14" s="48" t="s">
        <v>63</v>
      </c>
    </row>
    <row r="15" spans="1:2" ht="12.75">
      <c r="A15">
        <v>11</v>
      </c>
      <c r="B15" s="70" t="s">
        <v>248</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6"/>
  <sheetViews>
    <sheetView zoomScale="70" zoomScaleNormal="70" workbookViewId="0" topLeftCell="A1">
      <selection activeCell="E56" sqref="E56"/>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66.28125" style="0" customWidth="1"/>
    <col min="6" max="6" width="36.7109375" style="0" customWidth="1"/>
    <col min="7" max="7" width="38.7109375" style="0" customWidth="1"/>
    <col min="8" max="8" width="37.57421875" style="0" customWidth="1"/>
    <col min="9" max="9" width="24.421875" style="0" customWidth="1"/>
    <col min="10" max="10" width="24.421875" style="73" customWidth="1"/>
    <col min="11" max="11" width="32.140625" style="0" customWidth="1"/>
  </cols>
  <sheetData>
    <row r="1" spans="1:10" s="25" customFormat="1" ht="20.25">
      <c r="A1" s="225" t="str">
        <f>Setup!A2</f>
        <v>MIC/OC Special Sessions: Fuel Requirements for Black Start Resources</v>
      </c>
      <c r="B1" s="226"/>
      <c r="C1" s="226"/>
      <c r="D1" s="226"/>
      <c r="E1" s="226"/>
      <c r="F1" s="226"/>
      <c r="G1" s="226"/>
      <c r="H1" s="226"/>
      <c r="I1" s="226"/>
      <c r="J1" s="23"/>
    </row>
    <row r="2" spans="1:10" s="25" customFormat="1" ht="18">
      <c r="A2" s="227" t="str">
        <f>Setup!A5</f>
        <v>Fuel Requirements for Black Start Resources</v>
      </c>
      <c r="B2" s="226"/>
      <c r="C2" s="226"/>
      <c r="D2" s="226"/>
      <c r="E2" s="226"/>
      <c r="F2" s="226"/>
      <c r="G2" s="226"/>
      <c r="H2" s="226"/>
      <c r="I2" s="226"/>
      <c r="J2" s="23"/>
    </row>
    <row r="3" spans="1:10" s="1" customFormat="1" ht="18">
      <c r="A3" s="224" t="s">
        <v>10</v>
      </c>
      <c r="B3" s="224"/>
      <c r="C3" s="224"/>
      <c r="D3" s="224"/>
      <c r="E3" s="224"/>
      <c r="F3" s="224"/>
      <c r="G3" s="224"/>
      <c r="H3" s="224"/>
      <c r="I3" s="224"/>
      <c r="J3" s="71"/>
    </row>
    <row r="4" spans="1:10" ht="12.75">
      <c r="A4" s="8"/>
      <c r="B4" s="5"/>
      <c r="C4" s="5"/>
      <c r="D4" s="5"/>
      <c r="E4" s="5"/>
      <c r="F4" s="5"/>
      <c r="G4" s="5"/>
      <c r="H4" s="5"/>
      <c r="I4" s="5"/>
      <c r="J4" s="5"/>
    </row>
    <row r="5" spans="1:10" ht="12.75">
      <c r="A5" s="8"/>
      <c r="B5" s="5"/>
      <c r="C5" s="5"/>
      <c r="D5" s="229" t="s">
        <v>60</v>
      </c>
      <c r="E5" s="229"/>
      <c r="F5" s="229"/>
      <c r="G5" s="229"/>
      <c r="H5" s="229"/>
      <c r="I5" s="229"/>
      <c r="J5" s="72"/>
    </row>
    <row r="6" spans="1:10" ht="51" customHeight="1">
      <c r="A6" s="49" t="s">
        <v>13</v>
      </c>
      <c r="B6" s="50" t="s">
        <v>11</v>
      </c>
      <c r="C6" s="50" t="s">
        <v>19</v>
      </c>
      <c r="D6" s="51" t="s">
        <v>9</v>
      </c>
      <c r="E6" s="51" t="s">
        <v>0</v>
      </c>
      <c r="F6" s="51" t="s">
        <v>1</v>
      </c>
      <c r="G6" s="51" t="s">
        <v>2</v>
      </c>
      <c r="H6" s="51" t="s">
        <v>3</v>
      </c>
      <c r="I6" s="51" t="s">
        <v>4</v>
      </c>
      <c r="J6" s="51" t="s">
        <v>70</v>
      </c>
    </row>
    <row r="7" spans="1:10" s="75" customFormat="1" ht="104.25" customHeight="1">
      <c r="A7" s="131" t="s">
        <v>0</v>
      </c>
      <c r="B7" s="60" t="s">
        <v>250</v>
      </c>
      <c r="C7" s="61"/>
      <c r="D7" s="61" t="s">
        <v>59</v>
      </c>
      <c r="E7" s="61" t="s">
        <v>183</v>
      </c>
      <c r="F7" s="62" t="s">
        <v>184</v>
      </c>
      <c r="G7" s="62" t="s">
        <v>185</v>
      </c>
      <c r="H7" s="62" t="s">
        <v>186</v>
      </c>
      <c r="I7" s="74"/>
      <c r="J7" s="74"/>
    </row>
    <row r="8" spans="1:10" s="132" customFormat="1" ht="69">
      <c r="A8" s="133">
        <v>1</v>
      </c>
      <c r="B8" s="133" t="s">
        <v>251</v>
      </c>
      <c r="C8" s="61"/>
      <c r="D8" s="140" t="s">
        <v>59</v>
      </c>
      <c r="E8" s="139" t="s">
        <v>253</v>
      </c>
      <c r="F8" s="62"/>
      <c r="G8" s="62"/>
      <c r="H8" s="62"/>
      <c r="I8" s="74"/>
      <c r="J8" s="74"/>
    </row>
    <row r="9" spans="1:10" s="132" customFormat="1" ht="34.5" customHeight="1">
      <c r="A9" s="133">
        <v>2</v>
      </c>
      <c r="B9" s="139" t="s">
        <v>252</v>
      </c>
      <c r="C9" s="61"/>
      <c r="D9" s="140" t="s">
        <v>59</v>
      </c>
      <c r="E9" s="139" t="s">
        <v>254</v>
      </c>
      <c r="F9" s="62"/>
      <c r="G9" s="62"/>
      <c r="H9" s="62"/>
      <c r="I9" s="74"/>
      <c r="J9" s="74"/>
    </row>
    <row r="10" spans="1:10" s="75" customFormat="1" ht="81.75" customHeight="1">
      <c r="A10" s="134" t="s">
        <v>1</v>
      </c>
      <c r="B10" s="77" t="s">
        <v>257</v>
      </c>
      <c r="C10" s="77"/>
      <c r="D10" s="78"/>
      <c r="E10" s="78"/>
      <c r="F10" s="79"/>
      <c r="G10" s="79"/>
      <c r="H10" s="79"/>
      <c r="I10" s="79"/>
      <c r="J10" s="79"/>
    </row>
    <row r="11" spans="1:10" s="75" customFormat="1" ht="51" customHeight="1">
      <c r="A11" s="80">
        <v>1</v>
      </c>
      <c r="B11" s="78" t="s">
        <v>76</v>
      </c>
      <c r="C11" s="79" t="s">
        <v>14</v>
      </c>
      <c r="D11" s="81" t="s">
        <v>117</v>
      </c>
      <c r="E11" s="78" t="s">
        <v>115</v>
      </c>
      <c r="F11" s="78" t="s">
        <v>116</v>
      </c>
      <c r="G11" s="79"/>
      <c r="H11" s="79"/>
      <c r="I11" s="79"/>
      <c r="J11" s="79"/>
    </row>
    <row r="12" spans="1:10" s="75" customFormat="1" ht="119.25" customHeight="1">
      <c r="A12" s="80">
        <v>2</v>
      </c>
      <c r="B12" s="78" t="s">
        <v>68</v>
      </c>
      <c r="C12" s="79" t="s">
        <v>15</v>
      </c>
      <c r="D12" s="81" t="s">
        <v>187</v>
      </c>
      <c r="E12" s="82" t="s">
        <v>259</v>
      </c>
      <c r="F12" s="81" t="s">
        <v>188</v>
      </c>
      <c r="G12" s="81" t="s">
        <v>121</v>
      </c>
      <c r="H12" s="81" t="s">
        <v>189</v>
      </c>
      <c r="I12" s="79"/>
      <c r="J12" s="79"/>
    </row>
    <row r="13" spans="1:10" s="75" customFormat="1" ht="47.25" customHeight="1">
      <c r="A13" s="83">
        <v>3</v>
      </c>
      <c r="B13" s="78" t="s">
        <v>113</v>
      </c>
      <c r="C13" s="79" t="s">
        <v>14</v>
      </c>
      <c r="D13" s="81" t="s">
        <v>55</v>
      </c>
      <c r="E13" s="81" t="s">
        <v>109</v>
      </c>
      <c r="F13" s="81"/>
      <c r="G13" s="81"/>
      <c r="H13" s="79"/>
      <c r="I13" s="79"/>
      <c r="J13" s="79"/>
    </row>
    <row r="14" spans="1:10" s="75" customFormat="1" ht="47.25" customHeight="1">
      <c r="A14" s="83">
        <v>4</v>
      </c>
      <c r="B14" s="84" t="s">
        <v>140</v>
      </c>
      <c r="C14" s="76"/>
      <c r="D14" s="85" t="s">
        <v>141</v>
      </c>
      <c r="E14" s="81" t="s">
        <v>262</v>
      </c>
      <c r="F14" s="81"/>
      <c r="G14" s="85"/>
      <c r="H14" s="79"/>
      <c r="I14" s="86"/>
      <c r="J14" s="86"/>
    </row>
    <row r="15" spans="1:10" s="75" customFormat="1" ht="47.25" customHeight="1">
      <c r="A15" s="83">
        <v>5</v>
      </c>
      <c r="B15" s="84" t="s">
        <v>142</v>
      </c>
      <c r="C15" s="85"/>
      <c r="D15" s="85" t="s">
        <v>59</v>
      </c>
      <c r="E15" s="81" t="s">
        <v>143</v>
      </c>
      <c r="F15" s="81"/>
      <c r="G15" s="85"/>
      <c r="H15" s="79"/>
      <c r="I15" s="83"/>
      <c r="J15" s="83"/>
    </row>
    <row r="16" spans="1:10" s="75" customFormat="1" ht="47.25" customHeight="1">
      <c r="A16" s="135" t="s">
        <v>2</v>
      </c>
      <c r="B16" s="88" t="s">
        <v>69</v>
      </c>
      <c r="C16" s="89"/>
      <c r="D16" s="90" t="s">
        <v>114</v>
      </c>
      <c r="E16" s="91"/>
      <c r="F16" s="89" t="s">
        <v>114</v>
      </c>
      <c r="G16" s="89"/>
      <c r="H16" s="89"/>
      <c r="I16" s="89"/>
      <c r="J16" s="89"/>
    </row>
    <row r="17" spans="1:10" s="75" customFormat="1" ht="52.5" customHeight="1">
      <c r="A17" s="92">
        <v>1</v>
      </c>
      <c r="B17" s="90" t="s">
        <v>77</v>
      </c>
      <c r="C17" s="90" t="s">
        <v>14</v>
      </c>
      <c r="D17" s="90" t="s">
        <v>74</v>
      </c>
      <c r="E17" s="90" t="s">
        <v>88</v>
      </c>
      <c r="F17" s="90" t="s">
        <v>168</v>
      </c>
      <c r="G17" s="90" t="s">
        <v>190</v>
      </c>
      <c r="H17" s="184" t="s">
        <v>263</v>
      </c>
      <c r="I17" s="185" t="s">
        <v>264</v>
      </c>
      <c r="J17" s="185" t="s">
        <v>265</v>
      </c>
    </row>
    <row r="18" spans="1:10" s="188" customFormat="1" ht="130.5" customHeight="1">
      <c r="A18" s="162" t="s">
        <v>56</v>
      </c>
      <c r="B18" s="163" t="s">
        <v>73</v>
      </c>
      <c r="C18" s="163" t="s">
        <v>14</v>
      </c>
      <c r="D18" s="163" t="s">
        <v>83</v>
      </c>
      <c r="E18" s="163" t="s">
        <v>179</v>
      </c>
      <c r="F18" s="163" t="s">
        <v>191</v>
      </c>
      <c r="G18" s="163"/>
      <c r="H18" s="187"/>
      <c r="I18" s="187"/>
      <c r="J18" s="187"/>
    </row>
    <row r="19" spans="1:10" s="188" customFormat="1" ht="76.5" customHeight="1">
      <c r="A19" s="162" t="s">
        <v>75</v>
      </c>
      <c r="B19" s="163" t="s">
        <v>256</v>
      </c>
      <c r="C19" s="163" t="s">
        <v>14</v>
      </c>
      <c r="D19" s="163" t="s">
        <v>83</v>
      </c>
      <c r="E19" s="163" t="s">
        <v>89</v>
      </c>
      <c r="F19" s="163" t="s">
        <v>90</v>
      </c>
      <c r="G19" s="163" t="s">
        <v>91</v>
      </c>
      <c r="H19" s="189"/>
      <c r="I19" s="189"/>
      <c r="J19" s="189"/>
    </row>
    <row r="20" spans="1:10" s="75" customFormat="1" ht="83.25" customHeight="1">
      <c r="A20" s="92">
        <v>2</v>
      </c>
      <c r="B20" s="90" t="s">
        <v>78</v>
      </c>
      <c r="C20" s="90" t="s">
        <v>14</v>
      </c>
      <c r="D20" s="90" t="s">
        <v>74</v>
      </c>
      <c r="E20" s="90" t="s">
        <v>266</v>
      </c>
      <c r="F20" s="90" t="s">
        <v>92</v>
      </c>
      <c r="G20" s="90" t="s">
        <v>93</v>
      </c>
      <c r="H20" s="88"/>
      <c r="I20" s="88"/>
      <c r="J20" s="88"/>
    </row>
    <row r="21" spans="1:10" s="75" customFormat="1" ht="72.75" customHeight="1">
      <c r="A21" s="92">
        <v>3</v>
      </c>
      <c r="B21" s="90" t="s">
        <v>79</v>
      </c>
      <c r="C21" s="90" t="s">
        <v>14</v>
      </c>
      <c r="D21" s="90" t="s">
        <v>74</v>
      </c>
      <c r="E21" s="90" t="s">
        <v>192</v>
      </c>
      <c r="F21" s="90" t="s">
        <v>94</v>
      </c>
      <c r="G21" s="90" t="s">
        <v>95</v>
      </c>
      <c r="H21" s="185" t="s">
        <v>268</v>
      </c>
      <c r="I21" s="89"/>
      <c r="J21" s="89"/>
    </row>
    <row r="22" spans="1:10" s="75" customFormat="1" ht="98.25" customHeight="1">
      <c r="A22" s="93">
        <v>4</v>
      </c>
      <c r="B22" s="90" t="s">
        <v>80</v>
      </c>
      <c r="C22" s="90" t="s">
        <v>14</v>
      </c>
      <c r="D22" s="90" t="s">
        <v>74</v>
      </c>
      <c r="E22" s="90" t="s">
        <v>169</v>
      </c>
      <c r="F22" s="90" t="s">
        <v>96</v>
      </c>
      <c r="G22" s="90" t="s">
        <v>97</v>
      </c>
      <c r="H22" s="88"/>
      <c r="I22" s="88"/>
      <c r="J22" s="88"/>
    </row>
    <row r="23" spans="1:10" s="75" customFormat="1" ht="75.75" customHeight="1">
      <c r="A23" s="92">
        <v>5</v>
      </c>
      <c r="B23" s="90" t="s">
        <v>81</v>
      </c>
      <c r="C23" s="90" t="s">
        <v>14</v>
      </c>
      <c r="D23" s="90" t="s">
        <v>100</v>
      </c>
      <c r="E23" s="90" t="s">
        <v>98</v>
      </c>
      <c r="F23" s="90" t="s">
        <v>99</v>
      </c>
      <c r="G23" s="90" t="s">
        <v>199</v>
      </c>
      <c r="H23" s="186" t="s">
        <v>273</v>
      </c>
      <c r="I23" s="88"/>
      <c r="J23" s="88"/>
    </row>
    <row r="24" spans="1:10" s="75" customFormat="1" ht="69">
      <c r="A24" s="92">
        <v>6</v>
      </c>
      <c r="B24" s="90" t="s">
        <v>82</v>
      </c>
      <c r="C24" s="90" t="s">
        <v>16</v>
      </c>
      <c r="D24" s="90" t="s">
        <v>100</v>
      </c>
      <c r="E24" s="90" t="s">
        <v>98</v>
      </c>
      <c r="F24" s="90" t="s">
        <v>99</v>
      </c>
      <c r="G24" s="90" t="s">
        <v>200</v>
      </c>
      <c r="H24" s="186" t="s">
        <v>273</v>
      </c>
      <c r="I24" s="88"/>
      <c r="J24" s="88"/>
    </row>
    <row r="25" spans="1:10" s="75" customFormat="1" ht="75" customHeight="1">
      <c r="A25" s="92">
        <v>7</v>
      </c>
      <c r="B25" s="90" t="s">
        <v>84</v>
      </c>
      <c r="C25" s="90" t="s">
        <v>16</v>
      </c>
      <c r="D25" s="90" t="s">
        <v>100</v>
      </c>
      <c r="E25" s="65" t="s">
        <v>249</v>
      </c>
      <c r="F25" s="87"/>
      <c r="G25" s="90"/>
      <c r="H25" s="186" t="s">
        <v>273</v>
      </c>
      <c r="I25" s="89"/>
      <c r="J25" s="89"/>
    </row>
    <row r="26" spans="1:10" s="75" customFormat="1" ht="69" customHeight="1">
      <c r="A26" s="92">
        <v>8</v>
      </c>
      <c r="B26" s="90" t="s">
        <v>177</v>
      </c>
      <c r="C26" s="90" t="s">
        <v>15</v>
      </c>
      <c r="D26" s="90" t="s">
        <v>100</v>
      </c>
      <c r="E26" s="90" t="s">
        <v>98</v>
      </c>
      <c r="F26" s="68" t="s">
        <v>229</v>
      </c>
      <c r="G26" s="90"/>
      <c r="H26" s="186" t="s">
        <v>274</v>
      </c>
      <c r="I26" s="89"/>
      <c r="J26" s="89"/>
    </row>
    <row r="27" spans="1:10" s="75" customFormat="1" ht="29.25" customHeight="1">
      <c r="A27" s="136" t="s">
        <v>3</v>
      </c>
      <c r="B27" s="95" t="s">
        <v>65</v>
      </c>
      <c r="C27" s="96"/>
      <c r="D27" s="95"/>
      <c r="E27" s="97"/>
      <c r="F27" s="97"/>
      <c r="G27" s="97"/>
      <c r="H27" s="97"/>
      <c r="I27" s="97"/>
      <c r="J27" s="97"/>
    </row>
    <row r="28" spans="1:10" s="75" customFormat="1" ht="29.25" customHeight="1">
      <c r="A28" s="98">
        <v>1</v>
      </c>
      <c r="B28" s="99" t="s">
        <v>71</v>
      </c>
      <c r="C28" s="96" t="s">
        <v>14</v>
      </c>
      <c r="D28" s="99" t="s">
        <v>55</v>
      </c>
      <c r="E28" s="99" t="s">
        <v>102</v>
      </c>
      <c r="F28" s="99" t="s">
        <v>101</v>
      </c>
      <c r="G28" s="97"/>
      <c r="H28" s="97"/>
      <c r="I28" s="97"/>
      <c r="J28" s="97"/>
    </row>
    <row r="29" spans="1:10" s="75" customFormat="1" ht="52.5" customHeight="1">
      <c r="A29" s="98">
        <v>2</v>
      </c>
      <c r="B29" s="99" t="s">
        <v>72</v>
      </c>
      <c r="C29" s="96" t="s">
        <v>14</v>
      </c>
      <c r="D29" s="99" t="s">
        <v>55</v>
      </c>
      <c r="E29" s="99" t="s">
        <v>173</v>
      </c>
      <c r="F29" s="97"/>
      <c r="G29" s="97"/>
      <c r="H29" s="97"/>
      <c r="I29" s="97"/>
      <c r="J29" s="97"/>
    </row>
    <row r="30" spans="1:10" s="75" customFormat="1" ht="48.75" customHeight="1">
      <c r="A30" s="98">
        <v>3</v>
      </c>
      <c r="B30" s="99" t="s">
        <v>64</v>
      </c>
      <c r="C30" s="96" t="s">
        <v>15</v>
      </c>
      <c r="D30" s="99" t="s">
        <v>55</v>
      </c>
      <c r="E30" s="99" t="s">
        <v>103</v>
      </c>
      <c r="F30" s="99" t="s">
        <v>112</v>
      </c>
      <c r="G30" s="96"/>
      <c r="H30" s="96"/>
      <c r="I30" s="96"/>
      <c r="J30" s="96"/>
    </row>
    <row r="31" spans="1:10" s="75" customFormat="1" ht="102" customHeight="1">
      <c r="A31" s="98">
        <v>4</v>
      </c>
      <c r="B31" s="100" t="s">
        <v>57</v>
      </c>
      <c r="C31" s="100" t="s">
        <v>15</v>
      </c>
      <c r="D31" s="100" t="s">
        <v>58</v>
      </c>
      <c r="E31" s="100" t="s">
        <v>246</v>
      </c>
      <c r="F31" s="100" t="s">
        <v>104</v>
      </c>
      <c r="G31" s="100" t="s">
        <v>110</v>
      </c>
      <c r="H31" s="98" t="s">
        <v>193</v>
      </c>
      <c r="I31" s="99" t="s">
        <v>180</v>
      </c>
      <c r="J31" s="99"/>
    </row>
    <row r="32" spans="1:10" s="75" customFormat="1" ht="102" customHeight="1">
      <c r="A32" s="101">
        <v>5</v>
      </c>
      <c r="B32" s="102" t="s">
        <v>147</v>
      </c>
      <c r="C32" s="103"/>
      <c r="D32" s="103" t="s">
        <v>83</v>
      </c>
      <c r="E32" s="104" t="s">
        <v>232</v>
      </c>
      <c r="F32" s="103" t="s">
        <v>172</v>
      </c>
      <c r="G32" s="103"/>
      <c r="H32" s="101"/>
      <c r="I32" s="104"/>
      <c r="J32" s="104"/>
    </row>
    <row r="33" spans="1:10" s="75" customFormat="1" ht="102" customHeight="1">
      <c r="A33" s="101">
        <v>6</v>
      </c>
      <c r="B33" s="103" t="s">
        <v>145</v>
      </c>
      <c r="C33" s="103"/>
      <c r="D33" s="103" t="s">
        <v>83</v>
      </c>
      <c r="E33" s="104" t="s">
        <v>233</v>
      </c>
      <c r="F33" s="103" t="s">
        <v>172</v>
      </c>
      <c r="G33" s="103"/>
      <c r="H33" s="101"/>
      <c r="I33" s="104"/>
      <c r="J33" s="104"/>
    </row>
    <row r="34" spans="1:10" s="75" customFormat="1" ht="49.5" customHeight="1">
      <c r="A34" s="101">
        <v>7</v>
      </c>
      <c r="B34" s="104" t="s">
        <v>66</v>
      </c>
      <c r="C34" s="103" t="s">
        <v>14</v>
      </c>
      <c r="D34" s="103" t="s">
        <v>86</v>
      </c>
      <c r="E34" s="104" t="s">
        <v>105</v>
      </c>
      <c r="F34" s="103" t="s">
        <v>106</v>
      </c>
      <c r="G34" s="197" t="s">
        <v>279</v>
      </c>
      <c r="H34" s="101"/>
      <c r="I34" s="101"/>
      <c r="J34" s="101"/>
    </row>
    <row r="35" spans="1:10" s="75" customFormat="1" ht="54" customHeight="1">
      <c r="A35" s="101">
        <v>8</v>
      </c>
      <c r="B35" s="104" t="s">
        <v>67</v>
      </c>
      <c r="C35" s="103" t="s">
        <v>14</v>
      </c>
      <c r="D35" s="103" t="s">
        <v>85</v>
      </c>
      <c r="E35" s="104" t="s">
        <v>173</v>
      </c>
      <c r="F35" s="101"/>
      <c r="G35" s="197"/>
      <c r="H35" s="101"/>
      <c r="I35" s="101"/>
      <c r="J35" s="101"/>
    </row>
    <row r="36" spans="1:10" s="75" customFormat="1" ht="78.75" customHeight="1">
      <c r="A36" s="101">
        <v>9</v>
      </c>
      <c r="B36" s="104" t="s">
        <v>107</v>
      </c>
      <c r="C36" s="104"/>
      <c r="D36" s="104" t="s">
        <v>55</v>
      </c>
      <c r="E36" s="104" t="s">
        <v>108</v>
      </c>
      <c r="F36" s="101"/>
      <c r="G36" s="101"/>
      <c r="H36" s="101"/>
      <c r="I36" s="101"/>
      <c r="J36" s="101"/>
    </row>
    <row r="37" spans="1:10" s="75" customFormat="1" ht="119.25" customHeight="1">
      <c r="A37" s="137" t="s">
        <v>4</v>
      </c>
      <c r="B37" s="106" t="s">
        <v>54</v>
      </c>
      <c r="C37" s="107" t="s">
        <v>14</v>
      </c>
      <c r="D37" s="108" t="s">
        <v>61</v>
      </c>
      <c r="E37" s="108" t="s">
        <v>111</v>
      </c>
      <c r="F37" s="108" t="s">
        <v>194</v>
      </c>
      <c r="G37" s="108" t="s">
        <v>195</v>
      </c>
      <c r="H37" s="108" t="s">
        <v>196</v>
      </c>
      <c r="I37" s="107"/>
      <c r="J37" s="107"/>
    </row>
    <row r="38" spans="1:10" s="75" customFormat="1" ht="119.25" customHeight="1">
      <c r="A38" s="109">
        <v>1</v>
      </c>
      <c r="B38" s="109" t="s">
        <v>152</v>
      </c>
      <c r="C38" s="109"/>
      <c r="D38" s="109"/>
      <c r="E38" s="109" t="s">
        <v>153</v>
      </c>
      <c r="F38" s="109"/>
      <c r="G38" s="109"/>
      <c r="H38" s="109"/>
      <c r="I38" s="109"/>
      <c r="J38" s="109"/>
    </row>
    <row r="39" spans="1:10" s="75" customFormat="1" ht="150" customHeight="1">
      <c r="A39" s="110">
        <v>2</v>
      </c>
      <c r="B39" s="111" t="s">
        <v>51</v>
      </c>
      <c r="C39" s="112" t="s">
        <v>16</v>
      </c>
      <c r="D39" s="113" t="s">
        <v>201</v>
      </c>
      <c r="E39" s="113" t="s">
        <v>118</v>
      </c>
      <c r="F39" s="113" t="s">
        <v>157</v>
      </c>
      <c r="G39" s="112"/>
      <c r="H39" s="112"/>
      <c r="I39" s="112"/>
      <c r="J39" s="112"/>
    </row>
    <row r="40" spans="1:10" s="75" customFormat="1" ht="162" customHeight="1">
      <c r="A40" s="109">
        <v>3</v>
      </c>
      <c r="B40" s="114" t="s">
        <v>122</v>
      </c>
      <c r="C40" s="107" t="s">
        <v>15</v>
      </c>
      <c r="D40" s="108" t="s">
        <v>55</v>
      </c>
      <c r="E40" s="108" t="s">
        <v>197</v>
      </c>
      <c r="F40" s="108" t="s">
        <v>181</v>
      </c>
      <c r="G40" s="115" t="s">
        <v>247</v>
      </c>
      <c r="H40" s="107"/>
      <c r="I40" s="107"/>
      <c r="J40" s="107"/>
    </row>
    <row r="41" spans="1:10" s="75" customFormat="1" ht="123.75" customHeight="1">
      <c r="A41" s="109">
        <v>4</v>
      </c>
      <c r="B41" s="114" t="s">
        <v>134</v>
      </c>
      <c r="C41" s="114"/>
      <c r="D41" s="114" t="s">
        <v>55</v>
      </c>
      <c r="E41" s="114" t="s">
        <v>144</v>
      </c>
      <c r="F41" s="114" t="s">
        <v>135</v>
      </c>
      <c r="G41" s="108"/>
      <c r="H41" s="108"/>
      <c r="I41" s="108"/>
      <c r="J41" s="108"/>
    </row>
    <row r="42" spans="1:10" s="75" customFormat="1" ht="57.75" customHeight="1">
      <c r="A42" s="109">
        <v>5</v>
      </c>
      <c r="B42" s="114" t="s">
        <v>202</v>
      </c>
      <c r="C42" s="114"/>
      <c r="D42" s="114" t="s">
        <v>138</v>
      </c>
      <c r="E42" s="116" t="s">
        <v>137</v>
      </c>
      <c r="F42" s="116" t="s">
        <v>136</v>
      </c>
      <c r="G42" s="116" t="s">
        <v>139</v>
      </c>
      <c r="H42" s="114"/>
      <c r="I42" s="114"/>
      <c r="J42" s="114"/>
    </row>
    <row r="43" spans="1:10" s="75" customFormat="1" ht="151.5">
      <c r="A43" s="109">
        <v>6</v>
      </c>
      <c r="B43" s="114" t="s">
        <v>204</v>
      </c>
      <c r="C43" s="117"/>
      <c r="D43" s="114" t="s">
        <v>138</v>
      </c>
      <c r="E43" s="118" t="s">
        <v>234</v>
      </c>
      <c r="F43" s="57" t="s">
        <v>222</v>
      </c>
      <c r="G43" s="199" t="s">
        <v>284</v>
      </c>
      <c r="H43" s="117"/>
      <c r="I43" s="117"/>
      <c r="J43" s="117"/>
    </row>
    <row r="44" spans="1:10" s="75" customFormat="1" ht="57.75" customHeight="1">
      <c r="A44" s="119">
        <v>7</v>
      </c>
      <c r="B44" s="120" t="s">
        <v>207</v>
      </c>
      <c r="C44" s="117"/>
      <c r="D44" s="118" t="s">
        <v>138</v>
      </c>
      <c r="E44" s="118" t="s">
        <v>219</v>
      </c>
      <c r="F44" s="58" t="s">
        <v>223</v>
      </c>
      <c r="G44" s="117"/>
      <c r="H44" s="117"/>
      <c r="I44" s="117"/>
      <c r="J44" s="117"/>
    </row>
    <row r="45" spans="1:10" s="75" customFormat="1" ht="57.75" customHeight="1">
      <c r="A45" s="200">
        <v>8</v>
      </c>
      <c r="B45" s="213" t="s">
        <v>288</v>
      </c>
      <c r="C45" s="114"/>
      <c r="D45" s="190"/>
      <c r="E45" s="200" t="s">
        <v>286</v>
      </c>
      <c r="F45" s="211"/>
      <c r="G45" s="114"/>
      <c r="H45" s="114"/>
      <c r="I45" s="114"/>
      <c r="J45" s="212"/>
    </row>
    <row r="46" spans="1:10" s="75" customFormat="1" ht="57.75" customHeight="1">
      <c r="A46" s="200" t="s">
        <v>287</v>
      </c>
      <c r="B46" s="118" t="s">
        <v>210</v>
      </c>
      <c r="C46" s="117"/>
      <c r="D46" s="118" t="s">
        <v>9</v>
      </c>
      <c r="E46" s="57" t="s">
        <v>224</v>
      </c>
      <c r="F46" s="117"/>
      <c r="G46" s="117"/>
      <c r="H46" s="117"/>
      <c r="I46" s="117"/>
      <c r="J46" s="117"/>
    </row>
    <row r="47" spans="1:10" s="75" customFormat="1" ht="120" customHeight="1">
      <c r="A47" s="138" t="s">
        <v>70</v>
      </c>
      <c r="B47" s="122" t="s">
        <v>37</v>
      </c>
      <c r="C47" s="123"/>
      <c r="D47" s="123" t="s">
        <v>59</v>
      </c>
      <c r="E47" s="122"/>
      <c r="F47" s="122"/>
      <c r="G47" s="122"/>
      <c r="H47" s="123"/>
      <c r="I47" s="123"/>
      <c r="J47" s="123"/>
    </row>
    <row r="48" spans="1:10" s="75" customFormat="1" ht="120" customHeight="1">
      <c r="A48" s="203">
        <v>1</v>
      </c>
      <c r="B48" s="203" t="s">
        <v>291</v>
      </c>
      <c r="C48" s="214"/>
      <c r="D48" s="214"/>
      <c r="E48" s="203" t="s">
        <v>292</v>
      </c>
      <c r="F48" s="122"/>
      <c r="G48" s="122"/>
      <c r="H48" s="123"/>
      <c r="I48" s="123"/>
      <c r="J48" s="126"/>
    </row>
    <row r="49" spans="1:10" s="75" customFormat="1" ht="137.25" customHeight="1">
      <c r="A49" s="203" t="s">
        <v>290</v>
      </c>
      <c r="B49" s="125" t="s">
        <v>123</v>
      </c>
      <c r="C49" s="126" t="s">
        <v>21</v>
      </c>
      <c r="D49" s="127" t="s">
        <v>55</v>
      </c>
      <c r="E49" s="128" t="s">
        <v>243</v>
      </c>
      <c r="F49" s="203" t="s">
        <v>293</v>
      </c>
      <c r="G49" s="127"/>
      <c r="H49" s="126"/>
      <c r="I49" s="126"/>
      <c r="J49" s="126"/>
    </row>
    <row r="50" spans="1:10" s="75" customFormat="1" ht="104.25" customHeight="1">
      <c r="A50" s="203" t="s">
        <v>289</v>
      </c>
      <c r="B50" s="125" t="s">
        <v>87</v>
      </c>
      <c r="C50" s="126" t="s">
        <v>14</v>
      </c>
      <c r="D50" s="127" t="s">
        <v>55</v>
      </c>
      <c r="E50" s="125" t="s">
        <v>119</v>
      </c>
      <c r="F50" s="203" t="s">
        <v>294</v>
      </c>
      <c r="G50" s="127"/>
      <c r="H50" s="126"/>
      <c r="I50" s="126"/>
      <c r="J50" s="126"/>
    </row>
    <row r="51" spans="1:10" s="188" customFormat="1" ht="97.5" customHeight="1">
      <c r="A51" s="205">
        <v>3</v>
      </c>
      <c r="B51" s="183" t="s">
        <v>296</v>
      </c>
      <c r="C51" s="207" t="s">
        <v>14</v>
      </c>
      <c r="D51" s="208" t="s">
        <v>55</v>
      </c>
      <c r="E51" s="183" t="s">
        <v>298</v>
      </c>
      <c r="F51" s="208"/>
      <c r="G51" s="208"/>
      <c r="H51" s="207"/>
      <c r="I51" s="207"/>
      <c r="J51" s="207"/>
    </row>
    <row r="52" spans="1:10" s="75" customFormat="1" ht="27.75" customHeight="1">
      <c r="A52" s="124">
        <v>4</v>
      </c>
      <c r="B52" s="130" t="s">
        <v>198</v>
      </c>
      <c r="C52" s="130" t="s">
        <v>14</v>
      </c>
      <c r="D52" s="130" t="s">
        <v>55</v>
      </c>
      <c r="E52" s="125" t="s">
        <v>120</v>
      </c>
      <c r="F52" s="206" t="s">
        <v>295</v>
      </c>
      <c r="G52" s="124"/>
      <c r="H52" s="124"/>
      <c r="I52" s="124"/>
      <c r="J52" s="124"/>
    </row>
    <row r="53" spans="1:256" s="221" customFormat="1" ht="82.5">
      <c r="A53" s="217">
        <v>5</v>
      </c>
      <c r="B53" s="219" t="s">
        <v>299</v>
      </c>
      <c r="C53" s="218"/>
      <c r="D53" s="219" t="s">
        <v>300</v>
      </c>
      <c r="E53" s="240" t="s">
        <v>302</v>
      </c>
      <c r="F53" s="219"/>
      <c r="G53" s="219"/>
      <c r="H53" s="218"/>
      <c r="I53" s="218"/>
      <c r="J53" s="220"/>
      <c r="K53" s="217"/>
      <c r="L53" s="219"/>
      <c r="M53" s="218"/>
      <c r="N53" s="219"/>
      <c r="O53" s="219"/>
      <c r="P53" s="219"/>
      <c r="Q53" s="219"/>
      <c r="R53" s="218"/>
      <c r="S53" s="218"/>
      <c r="T53" s="220"/>
      <c r="U53" s="217"/>
      <c r="V53" s="219"/>
      <c r="W53" s="218"/>
      <c r="X53" s="219"/>
      <c r="Y53" s="219"/>
      <c r="Z53" s="219"/>
      <c r="AA53" s="219"/>
      <c r="AB53" s="218"/>
      <c r="AC53" s="218"/>
      <c r="AD53" s="220"/>
      <c r="AE53" s="217"/>
      <c r="AF53" s="219"/>
      <c r="AG53" s="218"/>
      <c r="AH53" s="219"/>
      <c r="AI53" s="219"/>
      <c r="AJ53" s="219"/>
      <c r="AK53" s="219"/>
      <c r="AL53" s="218"/>
      <c r="AM53" s="218"/>
      <c r="AN53" s="220"/>
      <c r="AO53" s="217"/>
      <c r="AP53" s="219"/>
      <c r="AQ53" s="218"/>
      <c r="AR53" s="219"/>
      <c r="AS53" s="219"/>
      <c r="AT53" s="219"/>
      <c r="AU53" s="219"/>
      <c r="AV53" s="218"/>
      <c r="AW53" s="218"/>
      <c r="AX53" s="220"/>
      <c r="AY53" s="217"/>
      <c r="AZ53" s="219"/>
      <c r="BA53" s="218"/>
      <c r="BB53" s="219"/>
      <c r="BC53" s="219"/>
      <c r="BD53" s="219"/>
      <c r="BE53" s="219"/>
      <c r="BF53" s="218"/>
      <c r="BG53" s="218"/>
      <c r="BH53" s="220"/>
      <c r="BI53" s="217"/>
      <c r="BJ53" s="219"/>
      <c r="BK53" s="218"/>
      <c r="BL53" s="219"/>
      <c r="BM53" s="219"/>
      <c r="BN53" s="219"/>
      <c r="BO53" s="219"/>
      <c r="BP53" s="218"/>
      <c r="BQ53" s="218"/>
      <c r="BR53" s="220"/>
      <c r="BS53" s="217"/>
      <c r="BT53" s="219"/>
      <c r="BU53" s="218"/>
      <c r="BV53" s="219"/>
      <c r="BW53" s="219"/>
      <c r="BX53" s="219"/>
      <c r="BY53" s="219"/>
      <c r="BZ53" s="218"/>
      <c r="CA53" s="218"/>
      <c r="CB53" s="220"/>
      <c r="CC53" s="217"/>
      <c r="CD53" s="219"/>
      <c r="CE53" s="218"/>
      <c r="CF53" s="219"/>
      <c r="CG53" s="219"/>
      <c r="CH53" s="219"/>
      <c r="CI53" s="219"/>
      <c r="CJ53" s="218"/>
      <c r="CK53" s="218"/>
      <c r="CL53" s="220"/>
      <c r="CM53" s="217"/>
      <c r="CN53" s="219"/>
      <c r="CO53" s="218"/>
      <c r="CP53" s="219"/>
      <c r="CQ53" s="219"/>
      <c r="CR53" s="219"/>
      <c r="CS53" s="219"/>
      <c r="CT53" s="218"/>
      <c r="CU53" s="218"/>
      <c r="CV53" s="220"/>
      <c r="CW53" s="217"/>
      <c r="CX53" s="219"/>
      <c r="CY53" s="218"/>
      <c r="CZ53" s="219"/>
      <c r="DA53" s="219"/>
      <c r="DB53" s="219"/>
      <c r="DC53" s="219"/>
      <c r="DD53" s="218"/>
      <c r="DE53" s="218"/>
      <c r="DF53" s="220"/>
      <c r="DG53" s="217"/>
      <c r="DH53" s="219"/>
      <c r="DI53" s="218"/>
      <c r="DJ53" s="219"/>
      <c r="DK53" s="219"/>
      <c r="DL53" s="219"/>
      <c r="DM53" s="219"/>
      <c r="DN53" s="218"/>
      <c r="DO53" s="218"/>
      <c r="DP53" s="220"/>
      <c r="DQ53" s="217"/>
      <c r="DR53" s="219"/>
      <c r="DS53" s="218"/>
      <c r="DT53" s="219"/>
      <c r="DU53" s="219"/>
      <c r="DV53" s="219"/>
      <c r="DW53" s="219"/>
      <c r="DX53" s="218"/>
      <c r="DY53" s="218"/>
      <c r="DZ53" s="220"/>
      <c r="EA53" s="217"/>
      <c r="EB53" s="219"/>
      <c r="EC53" s="218"/>
      <c r="ED53" s="219"/>
      <c r="EE53" s="219"/>
      <c r="EF53" s="219"/>
      <c r="EG53" s="219"/>
      <c r="EH53" s="218"/>
      <c r="EI53" s="218"/>
      <c r="EJ53" s="220"/>
      <c r="EK53" s="217"/>
      <c r="EL53" s="219"/>
      <c r="EM53" s="218"/>
      <c r="EN53" s="219"/>
      <c r="EO53" s="219"/>
      <c r="EP53" s="219"/>
      <c r="EQ53" s="219"/>
      <c r="ER53" s="218"/>
      <c r="ES53" s="218"/>
      <c r="ET53" s="220"/>
      <c r="EU53" s="217"/>
      <c r="EV53" s="219"/>
      <c r="EW53" s="218"/>
      <c r="EX53" s="219"/>
      <c r="EY53" s="219"/>
      <c r="EZ53" s="219"/>
      <c r="FA53" s="219"/>
      <c r="FB53" s="218"/>
      <c r="FC53" s="218"/>
      <c r="FD53" s="220"/>
      <c r="FE53" s="217"/>
      <c r="FF53" s="219"/>
      <c r="FG53" s="218"/>
      <c r="FH53" s="219"/>
      <c r="FI53" s="219"/>
      <c r="FJ53" s="219"/>
      <c r="FK53" s="219"/>
      <c r="FL53" s="218"/>
      <c r="FM53" s="218"/>
      <c r="FN53" s="220"/>
      <c r="FO53" s="217"/>
      <c r="FP53" s="219"/>
      <c r="FQ53" s="218"/>
      <c r="FR53" s="219"/>
      <c r="FS53" s="219"/>
      <c r="FT53" s="219"/>
      <c r="FU53" s="219"/>
      <c r="FV53" s="218"/>
      <c r="FW53" s="218"/>
      <c r="FX53" s="220"/>
      <c r="FY53" s="217"/>
      <c r="FZ53" s="219"/>
      <c r="GA53" s="218"/>
      <c r="GB53" s="219"/>
      <c r="GC53" s="219"/>
      <c r="GD53" s="219"/>
      <c r="GE53" s="219"/>
      <c r="GF53" s="218"/>
      <c r="GG53" s="218"/>
      <c r="GH53" s="220"/>
      <c r="GI53" s="217"/>
      <c r="GJ53" s="219"/>
      <c r="GK53" s="218"/>
      <c r="GL53" s="219"/>
      <c r="GM53" s="219"/>
      <c r="GN53" s="219"/>
      <c r="GO53" s="219"/>
      <c r="GP53" s="218"/>
      <c r="GQ53" s="218"/>
      <c r="GR53" s="220"/>
      <c r="GS53" s="217"/>
      <c r="GT53" s="219"/>
      <c r="GU53" s="218"/>
      <c r="GV53" s="219"/>
      <c r="GW53" s="219"/>
      <c r="GX53" s="219"/>
      <c r="GY53" s="219"/>
      <c r="GZ53" s="218"/>
      <c r="HA53" s="218"/>
      <c r="HB53" s="220"/>
      <c r="HC53" s="217"/>
      <c r="HD53" s="219"/>
      <c r="HE53" s="218"/>
      <c r="HF53" s="219"/>
      <c r="HG53" s="219"/>
      <c r="HH53" s="219"/>
      <c r="HI53" s="219"/>
      <c r="HJ53" s="218"/>
      <c r="HK53" s="218"/>
      <c r="HL53" s="220"/>
      <c r="HM53" s="217"/>
      <c r="HN53" s="219"/>
      <c r="HO53" s="218"/>
      <c r="HP53" s="219"/>
      <c r="HQ53" s="219"/>
      <c r="HR53" s="219"/>
      <c r="HS53" s="219"/>
      <c r="HT53" s="218"/>
      <c r="HU53" s="218"/>
      <c r="HV53" s="220"/>
      <c r="HW53" s="217"/>
      <c r="HX53" s="219"/>
      <c r="HY53" s="218"/>
      <c r="HZ53" s="219"/>
      <c r="IA53" s="219"/>
      <c r="IB53" s="219"/>
      <c r="IC53" s="219"/>
      <c r="ID53" s="218"/>
      <c r="IE53" s="218"/>
      <c r="IF53" s="220"/>
      <c r="IG53" s="217"/>
      <c r="IH53" s="219"/>
      <c r="II53" s="218"/>
      <c r="IJ53" s="219"/>
      <c r="IK53" s="219"/>
      <c r="IL53" s="219"/>
      <c r="IM53" s="219"/>
      <c r="IN53" s="218"/>
      <c r="IO53" s="218"/>
      <c r="IP53" s="220"/>
      <c r="IQ53" s="217"/>
      <c r="IR53" s="219"/>
      <c r="IS53" s="218"/>
      <c r="IT53" s="219"/>
      <c r="IU53" s="219"/>
      <c r="IV53" s="219"/>
    </row>
    <row r="54" spans="1:10" ht="12.75">
      <c r="A54" s="11"/>
      <c r="B54" s="7"/>
      <c r="C54" s="5"/>
      <c r="D54" s="5"/>
      <c r="E54" s="5"/>
      <c r="F54" s="5"/>
      <c r="G54" s="5"/>
      <c r="H54" s="5"/>
      <c r="I54" s="5"/>
      <c r="J54" s="5"/>
    </row>
    <row r="55" spans="1:10" ht="12.75">
      <c r="A55" s="11"/>
      <c r="B55" s="7"/>
      <c r="C55" s="5"/>
      <c r="D55" s="5"/>
      <c r="E55" s="5"/>
      <c r="F55" s="5"/>
      <c r="G55" s="5"/>
      <c r="H55" s="5"/>
      <c r="I55" s="5"/>
      <c r="J55" s="5"/>
    </row>
    <row r="56" spans="1:10" ht="13.5">
      <c r="A56" s="228"/>
      <c r="B56" s="228"/>
      <c r="C56" s="1"/>
      <c r="D56" s="1"/>
      <c r="E56" s="1"/>
      <c r="F56" s="1"/>
      <c r="G56" s="1"/>
      <c r="H56" s="1"/>
      <c r="I56" s="1"/>
      <c r="J56" s="1"/>
    </row>
  </sheetData>
  <sheetProtection/>
  <mergeCells count="5">
    <mergeCell ref="A1:I1"/>
    <mergeCell ref="A2:I2"/>
    <mergeCell ref="A3:I3"/>
    <mergeCell ref="A56:B56"/>
    <mergeCell ref="D5:I5"/>
  </mergeCells>
  <dataValidations count="4">
    <dataValidation type="list" allowBlank="1" showInputMessage="1" showErrorMessage="1" sqref="C49:C53 E19 G19 C16:C37 C39:C46 C6:C14">
      <formula1>'2. Options Matrix- Design Comp.'!#REF!</formula1>
    </dataValidation>
    <dataValidation type="list" allowBlank="1" showInputMessage="1" showErrorMessage="1" sqref="C54:C56">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8">
      <formula1>$L$38:$L$54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5" customFormat="1" ht="20.25">
      <c r="A1" s="222" t="str">
        <f>Setup!A2</f>
        <v>MIC/OC Special Sessions: Fuel Requirements for Black Start Resources</v>
      </c>
      <c r="B1" s="222"/>
      <c r="C1" s="222"/>
      <c r="D1" s="26"/>
      <c r="E1" s="26"/>
      <c r="F1" s="26"/>
      <c r="G1" s="26"/>
      <c r="H1" s="26"/>
      <c r="I1" s="26"/>
    </row>
    <row r="2" spans="1:9" s="25" customFormat="1" ht="18">
      <c r="A2" s="223" t="str">
        <f>Setup!A5</f>
        <v>Fuel Requirements for Black Start Resources</v>
      </c>
      <c r="B2" s="223"/>
      <c r="C2" s="223"/>
      <c r="D2" s="26"/>
      <c r="E2" s="26"/>
      <c r="F2" s="26"/>
      <c r="G2" s="26"/>
      <c r="H2" s="26"/>
      <c r="I2" s="26"/>
    </row>
    <row r="3" spans="1:8" s="1" customFormat="1" ht="18">
      <c r="A3" s="224" t="s">
        <v>5</v>
      </c>
      <c r="B3" s="224"/>
      <c r="C3" s="224"/>
      <c r="D3" s="2"/>
      <c r="E3" s="2"/>
      <c r="F3" s="2"/>
      <c r="G3" s="2"/>
      <c r="H3" s="2"/>
    </row>
    <row r="5" spans="1:3" ht="13.5">
      <c r="A5" s="47" t="s">
        <v>17</v>
      </c>
      <c r="C5" s="12"/>
    </row>
    <row r="6" spans="1:3" s="4" customFormat="1" ht="17.25" customHeight="1" thickBot="1">
      <c r="A6" s="230" t="s">
        <v>6</v>
      </c>
      <c r="B6" s="231"/>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3" s="35" customFormat="1" ht="20.25">
      <c r="A1" s="222" t="str">
        <f>Setup!A2</f>
        <v>MIC/OC Special Sessions: Fuel Requirements for Black Start Resources</v>
      </c>
      <c r="B1" s="222"/>
      <c r="C1" s="36"/>
    </row>
    <row r="2" spans="1:3" s="35" customFormat="1" ht="18">
      <c r="A2" s="223" t="str">
        <f>Setup!A5</f>
        <v>Fuel Requirements for Black Start Resources</v>
      </c>
      <c r="B2" s="223"/>
      <c r="C2" s="36"/>
    </row>
    <row r="3" spans="1:2" s="1" customFormat="1" ht="18">
      <c r="A3" s="224" t="s">
        <v>34</v>
      </c>
      <c r="B3" s="224"/>
    </row>
    <row r="5" spans="1:2" ht="13.5">
      <c r="A5" s="3" t="s">
        <v>38</v>
      </c>
      <c r="B5" s="13"/>
    </row>
    <row r="6" spans="1:2" s="4" customFormat="1" ht="17.25" customHeight="1" thickBot="1">
      <c r="A6" s="37" t="s">
        <v>35</v>
      </c>
      <c r="B6" s="45" t="s">
        <v>7</v>
      </c>
    </row>
    <row r="7" spans="1:2" ht="52.5" customHeight="1">
      <c r="A7" s="44" t="s">
        <v>36</v>
      </c>
      <c r="B7" s="43"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tabSelected="1" zoomScale="40" zoomScaleNormal="4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K51" sqref="K51"/>
    </sheetView>
  </sheetViews>
  <sheetFormatPr defaultColWidth="9.28125" defaultRowHeight="12.75"/>
  <cols>
    <col min="1" max="1" width="8.7109375" style="0" customWidth="1"/>
    <col min="2" max="2" width="30.00390625" style="0" customWidth="1"/>
    <col min="3" max="3" width="8.28125" style="0" customWidth="1"/>
    <col min="4" max="4" width="29.00390625" style="0" customWidth="1"/>
    <col min="5" max="5" width="71.8515625" style="50" customWidth="1"/>
    <col min="6" max="6" width="64.57421875" style="0" customWidth="1"/>
    <col min="7" max="7" width="36.00390625" style="0" customWidth="1"/>
    <col min="8" max="8" width="69.57421875" style="0" customWidth="1"/>
    <col min="9" max="9" width="92.140625" style="54" customWidth="1"/>
    <col min="10" max="10" width="76.28125" style="55" customWidth="1"/>
    <col min="11" max="16384" width="9.28125" style="54" customWidth="1"/>
  </cols>
  <sheetData>
    <row r="1" spans="1:8" ht="20.25">
      <c r="A1" s="233" t="str">
        <f>Setup!A2</f>
        <v>MIC/OC Special Sessions: Fuel Requirements for Black Start Resources</v>
      </c>
      <c r="B1" s="234"/>
      <c r="C1" s="234"/>
      <c r="D1" s="234"/>
      <c r="E1" s="234"/>
      <c r="F1" s="234"/>
      <c r="G1" s="234"/>
      <c r="H1" s="234"/>
    </row>
    <row r="2" spans="1:8" ht="18">
      <c r="A2" s="227" t="str">
        <f>Setup!A5</f>
        <v>Fuel Requirements for Black Start Resources</v>
      </c>
      <c r="B2" s="226"/>
      <c r="C2" s="226"/>
      <c r="D2" s="226"/>
      <c r="E2" s="226"/>
      <c r="F2" s="226"/>
      <c r="G2" s="226"/>
      <c r="H2" s="226"/>
    </row>
    <row r="3" spans="1:8" ht="15" customHeight="1">
      <c r="A3" s="224" t="s">
        <v>22</v>
      </c>
      <c r="B3" s="224"/>
      <c r="C3" s="224"/>
      <c r="D3" s="224"/>
      <c r="E3" s="224"/>
      <c r="F3" s="224"/>
      <c r="G3" s="224"/>
      <c r="H3" s="224"/>
    </row>
    <row r="4" spans="1:22" ht="12.75">
      <c r="A4" s="8"/>
      <c r="B4" s="5"/>
      <c r="C4" s="5"/>
      <c r="D4" s="54"/>
      <c r="E4" s="54"/>
      <c r="F4" s="54"/>
      <c r="G4" s="54"/>
      <c r="H4" s="54"/>
      <c r="K4" s="24"/>
      <c r="L4" s="24"/>
      <c r="M4" s="24"/>
      <c r="N4" s="24"/>
      <c r="O4" s="24"/>
      <c r="P4" s="24"/>
      <c r="Q4" s="24"/>
      <c r="R4" s="24"/>
      <c r="S4" s="24"/>
      <c r="T4" s="24"/>
      <c r="U4" s="24"/>
      <c r="V4" s="24"/>
    </row>
    <row r="5" spans="4:22" ht="12.75">
      <c r="D5" s="229" t="s">
        <v>12</v>
      </c>
      <c r="E5" s="232"/>
      <c r="F5" s="232"/>
      <c r="G5" s="232"/>
      <c r="H5" s="232"/>
      <c r="K5" s="24"/>
      <c r="L5" s="24"/>
      <c r="M5" s="24"/>
      <c r="N5" s="24"/>
      <c r="O5" s="24"/>
      <c r="P5" s="24"/>
      <c r="Q5" s="24"/>
      <c r="R5" s="24"/>
      <c r="S5" s="24"/>
      <c r="T5" s="24"/>
      <c r="U5" s="24"/>
      <c r="V5" s="24"/>
    </row>
    <row r="6" spans="1:22" ht="26.25">
      <c r="A6" s="9" t="s">
        <v>221</v>
      </c>
      <c r="B6" s="48" t="s">
        <v>11</v>
      </c>
      <c r="C6" s="48" t="s">
        <v>19</v>
      </c>
      <c r="D6" s="5" t="s">
        <v>9</v>
      </c>
      <c r="E6" s="48" t="s">
        <v>0</v>
      </c>
      <c r="F6" s="5" t="s">
        <v>1</v>
      </c>
      <c r="G6" s="5" t="s">
        <v>2</v>
      </c>
      <c r="H6" s="5" t="s">
        <v>3</v>
      </c>
      <c r="I6" s="5" t="s">
        <v>4</v>
      </c>
      <c r="J6" s="210" t="s">
        <v>70</v>
      </c>
      <c r="K6" s="24"/>
      <c r="L6" s="24"/>
      <c r="M6" s="24"/>
      <c r="N6" s="24"/>
      <c r="O6" s="24"/>
      <c r="P6" s="24"/>
      <c r="Q6" s="24"/>
      <c r="R6" s="24"/>
      <c r="S6" s="24"/>
      <c r="T6" s="24"/>
      <c r="U6" s="24"/>
      <c r="V6" s="24"/>
    </row>
    <row r="7" spans="1:22" s="142" customFormat="1" ht="240.75" customHeight="1">
      <c r="A7" s="60" t="s">
        <v>0</v>
      </c>
      <c r="B7" s="60" t="s">
        <v>301</v>
      </c>
      <c r="C7" s="61"/>
      <c r="D7" s="61" t="s">
        <v>59</v>
      </c>
      <c r="E7" s="59" t="s">
        <v>162</v>
      </c>
      <c r="F7" s="59" t="s">
        <v>163</v>
      </c>
      <c r="G7" s="63" t="s">
        <v>164</v>
      </c>
      <c r="H7" s="62" t="s">
        <v>235</v>
      </c>
      <c r="I7" s="62" t="s">
        <v>228</v>
      </c>
      <c r="J7" s="62"/>
      <c r="K7" s="141"/>
      <c r="L7" s="141"/>
      <c r="M7" s="141"/>
      <c r="N7" s="141"/>
      <c r="O7" s="141"/>
      <c r="P7" s="141"/>
      <c r="Q7" s="141"/>
      <c r="R7" s="141"/>
      <c r="S7" s="141"/>
      <c r="T7" s="141"/>
      <c r="U7" s="141"/>
      <c r="V7" s="141"/>
    </row>
    <row r="8" spans="1:22" s="142" customFormat="1" ht="80.25" customHeight="1">
      <c r="A8" s="133">
        <v>1</v>
      </c>
      <c r="B8" s="133" t="s">
        <v>251</v>
      </c>
      <c r="C8" s="61"/>
      <c r="D8" s="140" t="s">
        <v>59</v>
      </c>
      <c r="E8" s="139"/>
      <c r="F8" s="59"/>
      <c r="G8" s="63"/>
      <c r="H8" s="62"/>
      <c r="I8" s="62"/>
      <c r="J8" s="191" t="s">
        <v>253</v>
      </c>
      <c r="K8" s="141"/>
      <c r="L8" s="141"/>
      <c r="M8" s="141"/>
      <c r="N8" s="141"/>
      <c r="O8" s="141"/>
      <c r="P8" s="141"/>
      <c r="Q8" s="141"/>
      <c r="R8" s="141"/>
      <c r="S8" s="141"/>
      <c r="T8" s="141"/>
      <c r="U8" s="141"/>
      <c r="V8" s="141"/>
    </row>
    <row r="9" spans="1:22" s="142" customFormat="1" ht="49.5" customHeight="1">
      <c r="A9" s="133">
        <v>2</v>
      </c>
      <c r="B9" s="133" t="s">
        <v>252</v>
      </c>
      <c r="C9" s="61"/>
      <c r="D9" s="140" t="s">
        <v>59</v>
      </c>
      <c r="E9" s="139"/>
      <c r="F9" s="59"/>
      <c r="G9" s="63"/>
      <c r="H9" s="62"/>
      <c r="I9" s="62"/>
      <c r="J9" s="192" t="s">
        <v>254</v>
      </c>
      <c r="K9" s="141"/>
      <c r="L9" s="141"/>
      <c r="M9" s="141"/>
      <c r="N9" s="141"/>
      <c r="O9" s="141"/>
      <c r="P9" s="141"/>
      <c r="Q9" s="141"/>
      <c r="R9" s="141"/>
      <c r="S9" s="141"/>
      <c r="T9" s="141"/>
      <c r="U9" s="141"/>
      <c r="V9" s="141"/>
    </row>
    <row r="10" spans="1:22" s="142" customFormat="1" ht="27">
      <c r="A10" s="76" t="s">
        <v>1</v>
      </c>
      <c r="B10" s="76" t="s">
        <v>257</v>
      </c>
      <c r="C10" s="77"/>
      <c r="D10" s="78"/>
      <c r="E10" s="81"/>
      <c r="F10" s="143"/>
      <c r="G10" s="144"/>
      <c r="H10" s="145"/>
      <c r="I10" s="145"/>
      <c r="J10" s="79"/>
      <c r="K10" s="141"/>
      <c r="L10" s="141"/>
      <c r="M10" s="141"/>
      <c r="N10" s="141"/>
      <c r="O10" s="141"/>
      <c r="P10" s="141"/>
      <c r="Q10" s="141"/>
      <c r="R10" s="141"/>
      <c r="S10" s="141"/>
      <c r="T10" s="141"/>
      <c r="U10" s="141"/>
      <c r="V10" s="141"/>
    </row>
    <row r="11" spans="1:22" s="142" customFormat="1" ht="41.25">
      <c r="A11" s="80">
        <v>1</v>
      </c>
      <c r="B11" s="78" t="s">
        <v>76</v>
      </c>
      <c r="C11" s="79" t="s">
        <v>14</v>
      </c>
      <c r="D11" s="81" t="s">
        <v>117</v>
      </c>
      <c r="E11" s="81" t="s">
        <v>258</v>
      </c>
      <c r="F11" s="143" t="s">
        <v>148</v>
      </c>
      <c r="G11" s="63" t="s">
        <v>125</v>
      </c>
      <c r="H11" s="145" t="s">
        <v>126</v>
      </c>
      <c r="I11" s="145" t="s">
        <v>126</v>
      </c>
      <c r="J11" s="193" t="s">
        <v>115</v>
      </c>
      <c r="K11" s="141"/>
      <c r="L11" s="141"/>
      <c r="M11" s="141"/>
      <c r="N11" s="141"/>
      <c r="O11" s="141"/>
      <c r="P11" s="141"/>
      <c r="Q11" s="141"/>
      <c r="R11" s="141"/>
      <c r="S11" s="141"/>
      <c r="T11" s="141"/>
      <c r="U11" s="141"/>
      <c r="V11" s="141"/>
    </row>
    <row r="12" spans="1:22" s="142" customFormat="1" ht="69">
      <c r="A12" s="80">
        <v>2</v>
      </c>
      <c r="B12" s="78" t="s">
        <v>68</v>
      </c>
      <c r="C12" s="79" t="s">
        <v>15</v>
      </c>
      <c r="D12" s="81" t="s">
        <v>165</v>
      </c>
      <c r="E12" s="81" t="s">
        <v>260</v>
      </c>
      <c r="F12" s="146" t="s">
        <v>166</v>
      </c>
      <c r="G12" s="144" t="s">
        <v>126</v>
      </c>
      <c r="H12" s="145" t="s">
        <v>126</v>
      </c>
      <c r="I12" s="145" t="s">
        <v>126</v>
      </c>
      <c r="J12" s="194" t="s">
        <v>269</v>
      </c>
      <c r="K12" s="141"/>
      <c r="L12" s="141"/>
      <c r="M12" s="141"/>
      <c r="N12" s="141"/>
      <c r="O12" s="141"/>
      <c r="P12" s="141"/>
      <c r="Q12" s="141"/>
      <c r="R12" s="141"/>
      <c r="S12" s="141"/>
      <c r="T12" s="141"/>
      <c r="U12" s="141"/>
      <c r="V12" s="141"/>
    </row>
    <row r="13" spans="1:22" s="142" customFormat="1" ht="27">
      <c r="A13" s="83">
        <v>3</v>
      </c>
      <c r="B13" s="85" t="s">
        <v>113</v>
      </c>
      <c r="C13" s="79" t="s">
        <v>14</v>
      </c>
      <c r="D13" s="81" t="s">
        <v>55</v>
      </c>
      <c r="E13" s="81" t="s">
        <v>109</v>
      </c>
      <c r="F13" s="146" t="s">
        <v>109</v>
      </c>
      <c r="G13" s="144" t="s">
        <v>126</v>
      </c>
      <c r="H13" s="145" t="s">
        <v>126</v>
      </c>
      <c r="I13" s="145" t="s">
        <v>126</v>
      </c>
      <c r="J13" s="195" t="s">
        <v>109</v>
      </c>
      <c r="K13" s="141"/>
      <c r="L13" s="141"/>
      <c r="M13" s="141"/>
      <c r="N13" s="141"/>
      <c r="O13" s="141"/>
      <c r="P13" s="141"/>
      <c r="Q13" s="141"/>
      <c r="R13" s="141"/>
      <c r="S13" s="141"/>
      <c r="T13" s="141"/>
      <c r="U13" s="141"/>
      <c r="V13" s="141"/>
    </row>
    <row r="14" spans="1:256" s="142" customFormat="1" ht="43.5" customHeight="1">
      <c r="A14" s="147">
        <v>4</v>
      </c>
      <c r="B14" s="148" t="s">
        <v>167</v>
      </c>
      <c r="C14" s="149"/>
      <c r="D14" s="150" t="s">
        <v>141</v>
      </c>
      <c r="E14" s="146" t="s">
        <v>261</v>
      </c>
      <c r="F14" s="146" t="s">
        <v>261</v>
      </c>
      <c r="G14" s="67" t="s">
        <v>150</v>
      </c>
      <c r="H14" s="145" t="s">
        <v>126</v>
      </c>
      <c r="I14" s="145" t="s">
        <v>126</v>
      </c>
      <c r="J14" s="195" t="s">
        <v>270</v>
      </c>
      <c r="K14" s="151"/>
      <c r="L14" s="152"/>
      <c r="M14" s="153"/>
      <c r="N14" s="154"/>
      <c r="O14" s="155"/>
      <c r="P14" s="156"/>
      <c r="Q14" s="157"/>
      <c r="R14" s="158"/>
      <c r="S14" s="151"/>
      <c r="T14" s="152"/>
      <c r="U14" s="153"/>
      <c r="V14" s="154"/>
      <c r="W14" s="155"/>
      <c r="X14" s="156"/>
      <c r="Y14" s="157"/>
      <c r="Z14" s="158"/>
      <c r="AA14" s="151"/>
      <c r="AB14" s="152"/>
      <c r="AC14" s="153"/>
      <c r="AD14" s="154"/>
      <c r="AE14" s="155"/>
      <c r="AF14" s="156"/>
      <c r="AG14" s="157"/>
      <c r="AH14" s="158"/>
      <c r="AI14" s="151"/>
      <c r="AJ14" s="152"/>
      <c r="AK14" s="153"/>
      <c r="AL14" s="154"/>
      <c r="AM14" s="155"/>
      <c r="AN14" s="156"/>
      <c r="AO14" s="157"/>
      <c r="AP14" s="158"/>
      <c r="AQ14" s="151"/>
      <c r="AR14" s="152"/>
      <c r="AS14" s="153"/>
      <c r="AT14" s="154"/>
      <c r="AU14" s="155"/>
      <c r="AV14" s="156"/>
      <c r="AW14" s="157"/>
      <c r="AX14" s="158"/>
      <c r="AY14" s="151"/>
      <c r="AZ14" s="152"/>
      <c r="BA14" s="153"/>
      <c r="BB14" s="154"/>
      <c r="BC14" s="155"/>
      <c r="BD14" s="156"/>
      <c r="BE14" s="157"/>
      <c r="BF14" s="158"/>
      <c r="BG14" s="151"/>
      <c r="BH14" s="152"/>
      <c r="BI14" s="153"/>
      <c r="BJ14" s="154"/>
      <c r="BK14" s="155"/>
      <c r="BL14" s="156"/>
      <c r="BM14" s="157"/>
      <c r="BN14" s="158"/>
      <c r="BO14" s="151"/>
      <c r="BP14" s="152"/>
      <c r="BQ14" s="153"/>
      <c r="BR14" s="154"/>
      <c r="BS14" s="155"/>
      <c r="BT14" s="156"/>
      <c r="BU14" s="157"/>
      <c r="BV14" s="158"/>
      <c r="BW14" s="151"/>
      <c r="BX14" s="152"/>
      <c r="BY14" s="153"/>
      <c r="BZ14" s="154"/>
      <c r="CA14" s="155"/>
      <c r="CB14" s="156"/>
      <c r="CC14" s="157"/>
      <c r="CD14" s="158"/>
      <c r="CE14" s="151"/>
      <c r="CF14" s="152"/>
      <c r="CG14" s="153"/>
      <c r="CH14" s="154"/>
      <c r="CI14" s="155"/>
      <c r="CJ14" s="156"/>
      <c r="CK14" s="157"/>
      <c r="CL14" s="158"/>
      <c r="CM14" s="151"/>
      <c r="CN14" s="152"/>
      <c r="CO14" s="153"/>
      <c r="CP14" s="154"/>
      <c r="CQ14" s="155"/>
      <c r="CR14" s="156"/>
      <c r="CS14" s="157"/>
      <c r="CT14" s="158"/>
      <c r="CU14" s="151"/>
      <c r="CV14" s="152"/>
      <c r="CW14" s="153"/>
      <c r="CX14" s="154"/>
      <c r="CY14" s="155"/>
      <c r="CZ14" s="156"/>
      <c r="DA14" s="157"/>
      <c r="DB14" s="158"/>
      <c r="DC14" s="151"/>
      <c r="DD14" s="152"/>
      <c r="DE14" s="153"/>
      <c r="DF14" s="154"/>
      <c r="DG14" s="155"/>
      <c r="DH14" s="156"/>
      <c r="DI14" s="157"/>
      <c r="DJ14" s="158"/>
      <c r="DK14" s="151"/>
      <c r="DL14" s="152"/>
      <c r="DM14" s="153"/>
      <c r="DN14" s="154"/>
      <c r="DO14" s="155"/>
      <c r="DP14" s="156"/>
      <c r="DQ14" s="157"/>
      <c r="DR14" s="158"/>
      <c r="DS14" s="151"/>
      <c r="DT14" s="152"/>
      <c r="DU14" s="153"/>
      <c r="DV14" s="154"/>
      <c r="DW14" s="155"/>
      <c r="DX14" s="156"/>
      <c r="DY14" s="157"/>
      <c r="DZ14" s="158"/>
      <c r="EA14" s="151"/>
      <c r="EB14" s="152"/>
      <c r="EC14" s="153"/>
      <c r="ED14" s="154"/>
      <c r="EE14" s="155"/>
      <c r="EF14" s="156"/>
      <c r="EG14" s="157"/>
      <c r="EH14" s="158"/>
      <c r="EI14" s="151"/>
      <c r="EJ14" s="152"/>
      <c r="EK14" s="153"/>
      <c r="EL14" s="154"/>
      <c r="EM14" s="155"/>
      <c r="EN14" s="156"/>
      <c r="EO14" s="157"/>
      <c r="EP14" s="158"/>
      <c r="EQ14" s="151"/>
      <c r="ER14" s="152"/>
      <c r="ES14" s="153"/>
      <c r="ET14" s="154"/>
      <c r="EU14" s="155"/>
      <c r="EV14" s="156"/>
      <c r="EW14" s="157"/>
      <c r="EX14" s="158"/>
      <c r="EY14" s="151"/>
      <c r="EZ14" s="152"/>
      <c r="FA14" s="153"/>
      <c r="FB14" s="154"/>
      <c r="FC14" s="155"/>
      <c r="FD14" s="156"/>
      <c r="FE14" s="157"/>
      <c r="FF14" s="158"/>
      <c r="FG14" s="151"/>
      <c r="FH14" s="152"/>
      <c r="FI14" s="153"/>
      <c r="FJ14" s="154"/>
      <c r="FK14" s="155"/>
      <c r="FL14" s="156"/>
      <c r="FM14" s="157"/>
      <c r="FN14" s="158"/>
      <c r="FO14" s="151"/>
      <c r="FP14" s="152"/>
      <c r="FQ14" s="153"/>
      <c r="FR14" s="154"/>
      <c r="FS14" s="155"/>
      <c r="FT14" s="156"/>
      <c r="FU14" s="157"/>
      <c r="FV14" s="158"/>
      <c r="FW14" s="151"/>
      <c r="FX14" s="152"/>
      <c r="FY14" s="153"/>
      <c r="FZ14" s="154"/>
      <c r="GA14" s="155"/>
      <c r="GB14" s="156"/>
      <c r="GC14" s="157"/>
      <c r="GD14" s="158"/>
      <c r="GE14" s="151"/>
      <c r="GF14" s="152"/>
      <c r="GG14" s="153"/>
      <c r="GH14" s="154"/>
      <c r="GI14" s="155"/>
      <c r="GJ14" s="156"/>
      <c r="GK14" s="157"/>
      <c r="GL14" s="158"/>
      <c r="GM14" s="151"/>
      <c r="GN14" s="152"/>
      <c r="GO14" s="153"/>
      <c r="GP14" s="154"/>
      <c r="GQ14" s="155"/>
      <c r="GR14" s="156"/>
      <c r="GS14" s="157"/>
      <c r="GT14" s="158"/>
      <c r="GU14" s="151"/>
      <c r="GV14" s="152"/>
      <c r="GW14" s="153"/>
      <c r="GX14" s="154"/>
      <c r="GY14" s="155"/>
      <c r="GZ14" s="156"/>
      <c r="HA14" s="157"/>
      <c r="HB14" s="158"/>
      <c r="HC14" s="151"/>
      <c r="HD14" s="152"/>
      <c r="HE14" s="153"/>
      <c r="HF14" s="154"/>
      <c r="HG14" s="155"/>
      <c r="HH14" s="156"/>
      <c r="HI14" s="157"/>
      <c r="HJ14" s="158"/>
      <c r="HK14" s="151"/>
      <c r="HL14" s="152"/>
      <c r="HM14" s="153"/>
      <c r="HN14" s="154"/>
      <c r="HO14" s="155"/>
      <c r="HP14" s="156"/>
      <c r="HQ14" s="157"/>
      <c r="HR14" s="158"/>
      <c r="HS14" s="151"/>
      <c r="HT14" s="152"/>
      <c r="HU14" s="153"/>
      <c r="HV14" s="154"/>
      <c r="HW14" s="155"/>
      <c r="HX14" s="156"/>
      <c r="HY14" s="157"/>
      <c r="HZ14" s="158"/>
      <c r="IA14" s="151"/>
      <c r="IB14" s="152"/>
      <c r="IC14" s="153"/>
      <c r="ID14" s="154"/>
      <c r="IE14" s="155"/>
      <c r="IF14" s="156"/>
      <c r="IG14" s="157"/>
      <c r="IH14" s="158"/>
      <c r="II14" s="151"/>
      <c r="IJ14" s="152"/>
      <c r="IK14" s="153"/>
      <c r="IL14" s="154"/>
      <c r="IM14" s="155"/>
      <c r="IN14" s="156"/>
      <c r="IO14" s="157"/>
      <c r="IP14" s="158"/>
      <c r="IQ14" s="151"/>
      <c r="IR14" s="152"/>
      <c r="IS14" s="153"/>
      <c r="IT14" s="154"/>
      <c r="IU14" s="155"/>
      <c r="IV14" s="156"/>
    </row>
    <row r="15" spans="1:22" s="142" customFormat="1" ht="19.5" customHeight="1">
      <c r="A15" s="147">
        <v>5</v>
      </c>
      <c r="B15" s="148" t="s">
        <v>142</v>
      </c>
      <c r="C15" s="150"/>
      <c r="D15" s="150" t="s">
        <v>59</v>
      </c>
      <c r="E15" s="146" t="s">
        <v>212</v>
      </c>
      <c r="F15" s="146" t="s">
        <v>205</v>
      </c>
      <c r="G15" s="67"/>
      <c r="H15" s="145" t="s">
        <v>126</v>
      </c>
      <c r="I15" s="145" t="s">
        <v>126</v>
      </c>
      <c r="J15" s="195" t="s">
        <v>143</v>
      </c>
      <c r="K15" s="141"/>
      <c r="L15" s="141"/>
      <c r="M15" s="141"/>
      <c r="N15" s="141"/>
      <c r="O15" s="141"/>
      <c r="P15" s="141"/>
      <c r="Q15" s="141"/>
      <c r="R15" s="141"/>
      <c r="S15" s="141"/>
      <c r="T15" s="141"/>
      <c r="U15" s="141"/>
      <c r="V15" s="141"/>
    </row>
    <row r="16" spans="1:22" s="142" customFormat="1" ht="27">
      <c r="A16" s="87" t="s">
        <v>2</v>
      </c>
      <c r="B16" s="88" t="s">
        <v>69</v>
      </c>
      <c r="C16" s="89"/>
      <c r="D16" s="90" t="s">
        <v>114</v>
      </c>
      <c r="E16" s="159"/>
      <c r="F16" s="160"/>
      <c r="G16" s="63"/>
      <c r="H16" s="161"/>
      <c r="I16" s="161"/>
      <c r="J16" s="89"/>
      <c r="K16" s="141"/>
      <c r="L16" s="141"/>
      <c r="M16" s="141"/>
      <c r="N16" s="141"/>
      <c r="O16" s="141"/>
      <c r="P16" s="141"/>
      <c r="Q16" s="141"/>
      <c r="R16" s="141"/>
      <c r="S16" s="141"/>
      <c r="T16" s="141"/>
      <c r="U16" s="141"/>
      <c r="V16" s="141"/>
    </row>
    <row r="17" spans="1:22" s="142" customFormat="1" ht="82.5">
      <c r="A17" s="92">
        <v>1</v>
      </c>
      <c r="B17" s="90" t="s">
        <v>77</v>
      </c>
      <c r="C17" s="90" t="s">
        <v>14</v>
      </c>
      <c r="D17" s="90" t="s">
        <v>74</v>
      </c>
      <c r="E17" s="68" t="s">
        <v>226</v>
      </c>
      <c r="F17" s="66" t="s">
        <v>236</v>
      </c>
      <c r="G17" s="63" t="s">
        <v>126</v>
      </c>
      <c r="H17" s="68" t="s">
        <v>230</v>
      </c>
      <c r="I17" s="68" t="s">
        <v>230</v>
      </c>
      <c r="J17" s="196" t="s">
        <v>275</v>
      </c>
      <c r="K17" s="141"/>
      <c r="L17" s="141"/>
      <c r="M17" s="141"/>
      <c r="N17" s="141"/>
      <c r="O17" s="141"/>
      <c r="P17" s="141"/>
      <c r="Q17" s="141"/>
      <c r="R17" s="141"/>
      <c r="S17" s="141"/>
      <c r="T17" s="141"/>
      <c r="U17" s="141"/>
      <c r="V17" s="141"/>
    </row>
    <row r="18" spans="1:10" s="167" customFormat="1" ht="96">
      <c r="A18" s="162" t="s">
        <v>56</v>
      </c>
      <c r="B18" s="163" t="s">
        <v>73</v>
      </c>
      <c r="C18" s="163" t="s">
        <v>14</v>
      </c>
      <c r="D18" s="164" t="s">
        <v>59</v>
      </c>
      <c r="E18" s="164" t="s">
        <v>182</v>
      </c>
      <c r="F18" s="165" t="s">
        <v>255</v>
      </c>
      <c r="G18" s="166" t="s">
        <v>126</v>
      </c>
      <c r="H18" s="164" t="s">
        <v>231</v>
      </c>
      <c r="I18" s="164" t="s">
        <v>231</v>
      </c>
      <c r="J18" s="162"/>
    </row>
    <row r="19" spans="1:10" s="167" customFormat="1" ht="41.25">
      <c r="A19" s="162" t="s">
        <v>75</v>
      </c>
      <c r="B19" s="163" t="s">
        <v>256</v>
      </c>
      <c r="C19" s="163" t="s">
        <v>14</v>
      </c>
      <c r="D19" s="164" t="s">
        <v>59</v>
      </c>
      <c r="E19" s="164" t="s">
        <v>59</v>
      </c>
      <c r="F19" s="165" t="s">
        <v>255</v>
      </c>
      <c r="G19" s="166" t="s">
        <v>59</v>
      </c>
      <c r="H19" s="164" t="s">
        <v>231</v>
      </c>
      <c r="I19" s="164" t="s">
        <v>231</v>
      </c>
      <c r="J19" s="162"/>
    </row>
    <row r="20" spans="1:22" s="142" customFormat="1" ht="43.5" customHeight="1">
      <c r="A20" s="92">
        <v>2</v>
      </c>
      <c r="B20" s="90" t="s">
        <v>78</v>
      </c>
      <c r="C20" s="90" t="s">
        <v>14</v>
      </c>
      <c r="D20" s="90" t="s">
        <v>74</v>
      </c>
      <c r="E20" s="159" t="s">
        <v>267</v>
      </c>
      <c r="F20" s="159" t="s">
        <v>267</v>
      </c>
      <c r="G20" s="63" t="s">
        <v>126</v>
      </c>
      <c r="H20" s="68" t="s">
        <v>126</v>
      </c>
      <c r="I20" s="68" t="s">
        <v>126</v>
      </c>
      <c r="J20" s="186" t="s">
        <v>271</v>
      </c>
      <c r="K20" s="141"/>
      <c r="L20" s="141"/>
      <c r="M20" s="141"/>
      <c r="N20" s="168" t="s">
        <v>20</v>
      </c>
      <c r="O20" s="141"/>
      <c r="P20" s="141"/>
      <c r="Q20" s="141"/>
      <c r="R20" s="141"/>
      <c r="S20" s="141"/>
      <c r="T20" s="141"/>
      <c r="U20" s="141"/>
      <c r="V20" s="141"/>
    </row>
    <row r="21" spans="1:22" s="142" customFormat="1" ht="192.75">
      <c r="A21" s="64">
        <v>3</v>
      </c>
      <c r="B21" s="65" t="s">
        <v>79</v>
      </c>
      <c r="C21" s="65" t="s">
        <v>14</v>
      </c>
      <c r="D21" s="65" t="s">
        <v>74</v>
      </c>
      <c r="E21" s="68" t="s">
        <v>244</v>
      </c>
      <c r="F21" s="66" t="s">
        <v>237</v>
      </c>
      <c r="G21" s="67" t="s">
        <v>127</v>
      </c>
      <c r="H21" s="68" t="s">
        <v>126</v>
      </c>
      <c r="I21" s="68" t="s">
        <v>126</v>
      </c>
      <c r="J21" s="186" t="s">
        <v>268</v>
      </c>
      <c r="K21" s="141"/>
      <c r="L21" s="141"/>
      <c r="M21" s="141"/>
      <c r="N21" s="168" t="s">
        <v>15</v>
      </c>
      <c r="O21" s="141"/>
      <c r="P21" s="141"/>
      <c r="Q21" s="141"/>
      <c r="R21" s="141"/>
      <c r="S21" s="141"/>
      <c r="T21" s="141"/>
      <c r="U21" s="141"/>
      <c r="V21" s="141"/>
    </row>
    <row r="22" spans="1:22" s="142" customFormat="1" ht="54.75">
      <c r="A22" s="69">
        <v>4</v>
      </c>
      <c r="B22" s="65" t="s">
        <v>80</v>
      </c>
      <c r="C22" s="65" t="s">
        <v>14</v>
      </c>
      <c r="D22" s="65" t="s">
        <v>74</v>
      </c>
      <c r="E22" s="68" t="s">
        <v>245</v>
      </c>
      <c r="F22" s="65" t="s">
        <v>170</v>
      </c>
      <c r="G22" s="67" t="s">
        <v>128</v>
      </c>
      <c r="H22" s="68" t="s">
        <v>126</v>
      </c>
      <c r="I22" s="68" t="s">
        <v>126</v>
      </c>
      <c r="J22" s="186" t="s">
        <v>169</v>
      </c>
      <c r="K22" s="141"/>
      <c r="L22" s="141"/>
      <c r="M22" s="141"/>
      <c r="N22" s="168" t="s">
        <v>21</v>
      </c>
      <c r="O22" s="141"/>
      <c r="P22" s="141"/>
      <c r="Q22" s="141"/>
      <c r="R22" s="141"/>
      <c r="S22" s="141"/>
      <c r="T22" s="141"/>
      <c r="U22" s="141"/>
      <c r="V22" s="141"/>
    </row>
    <row r="23" spans="1:22" s="142" customFormat="1" ht="110.25">
      <c r="A23" s="92">
        <v>5</v>
      </c>
      <c r="B23" s="90" t="s">
        <v>81</v>
      </c>
      <c r="C23" s="90" t="s">
        <v>14</v>
      </c>
      <c r="D23" s="90" t="s">
        <v>100</v>
      </c>
      <c r="E23" s="68" t="s">
        <v>238</v>
      </c>
      <c r="F23" s="65" t="s">
        <v>213</v>
      </c>
      <c r="G23" s="63" t="s">
        <v>175</v>
      </c>
      <c r="H23" s="68" t="s">
        <v>238</v>
      </c>
      <c r="I23" s="68" t="s">
        <v>238</v>
      </c>
      <c r="J23" s="186" t="s">
        <v>272</v>
      </c>
      <c r="K23" s="141"/>
      <c r="L23" s="141"/>
      <c r="M23" s="141"/>
      <c r="N23" s="168" t="s">
        <v>14</v>
      </c>
      <c r="O23" s="141"/>
      <c r="P23" s="141"/>
      <c r="Q23" s="141"/>
      <c r="R23" s="141"/>
      <c r="S23" s="141"/>
      <c r="T23" s="141"/>
      <c r="U23" s="141"/>
      <c r="V23" s="141"/>
    </row>
    <row r="24" spans="1:22" s="142" customFormat="1" ht="123.75">
      <c r="A24" s="92">
        <v>6</v>
      </c>
      <c r="B24" s="90" t="s">
        <v>82</v>
      </c>
      <c r="C24" s="90" t="s">
        <v>16</v>
      </c>
      <c r="D24" s="90" t="s">
        <v>100</v>
      </c>
      <c r="E24" s="68" t="s">
        <v>239</v>
      </c>
      <c r="F24" s="65" t="s">
        <v>213</v>
      </c>
      <c r="G24" s="63" t="s">
        <v>176</v>
      </c>
      <c r="H24" s="68" t="s">
        <v>239</v>
      </c>
      <c r="I24" s="68" t="s">
        <v>239</v>
      </c>
      <c r="J24" s="186" t="s">
        <v>273</v>
      </c>
      <c r="K24" s="141"/>
      <c r="L24" s="141"/>
      <c r="M24" s="141"/>
      <c r="N24" s="141"/>
      <c r="O24" s="141"/>
      <c r="P24" s="141"/>
      <c r="Q24" s="141"/>
      <c r="R24" s="141"/>
      <c r="S24" s="141"/>
      <c r="T24" s="141"/>
      <c r="U24" s="141"/>
      <c r="V24" s="141"/>
    </row>
    <row r="25" spans="1:22" s="142" customFormat="1" ht="110.25">
      <c r="A25" s="64">
        <v>7</v>
      </c>
      <c r="B25" s="65" t="s">
        <v>84</v>
      </c>
      <c r="C25" s="65" t="s">
        <v>16</v>
      </c>
      <c r="D25" s="65" t="s">
        <v>100</v>
      </c>
      <c r="E25" s="68" t="s">
        <v>206</v>
      </c>
      <c r="F25" s="65" t="s">
        <v>213</v>
      </c>
      <c r="G25" s="67" t="s">
        <v>129</v>
      </c>
      <c r="H25" s="68" t="s">
        <v>126</v>
      </c>
      <c r="I25" s="68" t="s">
        <v>126</v>
      </c>
      <c r="J25" s="186" t="s">
        <v>273</v>
      </c>
      <c r="K25" s="141"/>
      <c r="L25" s="141"/>
      <c r="M25" s="141"/>
      <c r="N25" s="141"/>
      <c r="O25" s="141"/>
      <c r="P25" s="141"/>
      <c r="Q25" s="141"/>
      <c r="R25" s="141"/>
      <c r="S25" s="141"/>
      <c r="T25" s="141"/>
      <c r="U25" s="141"/>
      <c r="V25" s="141"/>
    </row>
    <row r="26" spans="1:22" s="142" customFormat="1" ht="110.25">
      <c r="A26" s="92">
        <v>8</v>
      </c>
      <c r="B26" s="90" t="s">
        <v>177</v>
      </c>
      <c r="C26" s="90" t="s">
        <v>15</v>
      </c>
      <c r="D26" s="90" t="s">
        <v>100</v>
      </c>
      <c r="E26" s="68" t="s">
        <v>240</v>
      </c>
      <c r="F26" s="65" t="s">
        <v>213</v>
      </c>
      <c r="G26" s="63" t="s">
        <v>129</v>
      </c>
      <c r="H26" s="68" t="s">
        <v>240</v>
      </c>
      <c r="I26" s="68" t="s">
        <v>240</v>
      </c>
      <c r="J26" s="186" t="s">
        <v>274</v>
      </c>
      <c r="K26" s="141"/>
      <c r="L26" s="141"/>
      <c r="M26" s="141"/>
      <c r="N26" s="141"/>
      <c r="O26" s="141"/>
      <c r="P26" s="141"/>
      <c r="Q26" s="141"/>
      <c r="R26" s="141"/>
      <c r="S26" s="141"/>
      <c r="T26" s="141"/>
      <c r="U26" s="141"/>
      <c r="V26" s="141"/>
    </row>
    <row r="27" spans="1:22" s="142" customFormat="1" ht="27">
      <c r="A27" s="94" t="s">
        <v>3</v>
      </c>
      <c r="B27" s="95" t="s">
        <v>65</v>
      </c>
      <c r="C27" s="96"/>
      <c r="D27" s="95"/>
      <c r="E27" s="99"/>
      <c r="F27" s="169"/>
      <c r="G27" s="63"/>
      <c r="H27" s="96"/>
      <c r="I27" s="96"/>
      <c r="J27" s="96"/>
      <c r="K27" s="141"/>
      <c r="L27" s="141"/>
      <c r="M27" s="141"/>
      <c r="N27" s="141"/>
      <c r="O27" s="141"/>
      <c r="P27" s="141"/>
      <c r="Q27" s="141"/>
      <c r="R27" s="141"/>
      <c r="S27" s="141"/>
      <c r="T27" s="141"/>
      <c r="U27" s="141"/>
      <c r="V27" s="141"/>
    </row>
    <row r="28" spans="1:22" s="142" customFormat="1" ht="13.5">
      <c r="A28" s="98">
        <v>1</v>
      </c>
      <c r="B28" s="99" t="s">
        <v>71</v>
      </c>
      <c r="C28" s="96" t="s">
        <v>14</v>
      </c>
      <c r="D28" s="99" t="s">
        <v>55</v>
      </c>
      <c r="E28" s="99" t="s">
        <v>102</v>
      </c>
      <c r="F28" s="104" t="s">
        <v>102</v>
      </c>
      <c r="G28" s="63" t="s">
        <v>130</v>
      </c>
      <c r="H28" s="170" t="s">
        <v>126</v>
      </c>
      <c r="I28" s="170" t="s">
        <v>126</v>
      </c>
      <c r="J28" s="197" t="s">
        <v>102</v>
      </c>
      <c r="K28" s="141"/>
      <c r="L28" s="141"/>
      <c r="M28" s="141"/>
      <c r="N28" s="141"/>
      <c r="O28" s="141"/>
      <c r="P28" s="141"/>
      <c r="Q28" s="141"/>
      <c r="R28" s="141"/>
      <c r="S28" s="141"/>
      <c r="T28" s="141"/>
      <c r="U28" s="141"/>
      <c r="V28" s="141"/>
    </row>
    <row r="29" spans="1:22" s="142" customFormat="1" ht="69.75" customHeight="1">
      <c r="A29" s="98">
        <v>2</v>
      </c>
      <c r="B29" s="99" t="s">
        <v>72</v>
      </c>
      <c r="C29" s="96" t="s">
        <v>14</v>
      </c>
      <c r="D29" s="99" t="s">
        <v>55</v>
      </c>
      <c r="E29" s="104" t="s">
        <v>9</v>
      </c>
      <c r="F29" s="104" t="s">
        <v>171</v>
      </c>
      <c r="G29" s="63" t="s">
        <v>131</v>
      </c>
      <c r="H29" s="170" t="s">
        <v>126</v>
      </c>
      <c r="I29" s="170" t="s">
        <v>126</v>
      </c>
      <c r="J29" s="197" t="s">
        <v>276</v>
      </c>
      <c r="K29" s="141"/>
      <c r="L29" s="141"/>
      <c r="M29" s="141"/>
      <c r="N29" s="141"/>
      <c r="O29" s="141"/>
      <c r="P29" s="141"/>
      <c r="Q29" s="141"/>
      <c r="R29" s="141"/>
      <c r="S29" s="141"/>
      <c r="T29" s="141"/>
      <c r="U29" s="141"/>
      <c r="V29" s="141"/>
    </row>
    <row r="30" spans="1:22" s="142" customFormat="1" ht="41.25">
      <c r="A30" s="98">
        <v>3</v>
      </c>
      <c r="B30" s="99" t="s">
        <v>64</v>
      </c>
      <c r="C30" s="96" t="s">
        <v>15</v>
      </c>
      <c r="D30" s="99" t="s">
        <v>55</v>
      </c>
      <c r="E30" s="104" t="s">
        <v>225</v>
      </c>
      <c r="F30" s="104" t="s">
        <v>103</v>
      </c>
      <c r="G30" s="63" t="s">
        <v>154</v>
      </c>
      <c r="H30" s="170" t="s">
        <v>126</v>
      </c>
      <c r="I30" s="170" t="s">
        <v>126</v>
      </c>
      <c r="J30" s="197" t="s">
        <v>276</v>
      </c>
      <c r="K30" s="141"/>
      <c r="L30" s="141"/>
      <c r="M30" s="141"/>
      <c r="N30" s="141"/>
      <c r="O30" s="141"/>
      <c r="P30" s="141"/>
      <c r="Q30" s="141"/>
      <c r="R30" s="141"/>
      <c r="S30" s="141"/>
      <c r="T30" s="141"/>
      <c r="U30" s="141"/>
      <c r="V30" s="141"/>
    </row>
    <row r="31" spans="1:22" s="142" customFormat="1" ht="82.5">
      <c r="A31" s="101">
        <v>4</v>
      </c>
      <c r="B31" s="103" t="s">
        <v>57</v>
      </c>
      <c r="C31" s="103" t="s">
        <v>15</v>
      </c>
      <c r="D31" s="103" t="s">
        <v>220</v>
      </c>
      <c r="E31" s="104" t="s">
        <v>214</v>
      </c>
      <c r="F31" s="103" t="s">
        <v>172</v>
      </c>
      <c r="G31" s="67" t="s">
        <v>132</v>
      </c>
      <c r="H31" s="170" t="s">
        <v>126</v>
      </c>
      <c r="I31" s="170" t="s">
        <v>126</v>
      </c>
      <c r="J31" s="197" t="s">
        <v>282</v>
      </c>
      <c r="K31" s="141"/>
      <c r="L31" s="141"/>
      <c r="M31" s="141"/>
      <c r="N31" s="141"/>
      <c r="O31" s="141"/>
      <c r="P31" s="141"/>
      <c r="Q31" s="141"/>
      <c r="R31" s="141"/>
      <c r="S31" s="141"/>
      <c r="T31" s="141"/>
      <c r="U31" s="141"/>
      <c r="V31" s="141"/>
    </row>
    <row r="32" spans="1:22" s="142" customFormat="1" ht="41.25">
      <c r="A32" s="101">
        <v>5</v>
      </c>
      <c r="B32" s="102" t="s">
        <v>147</v>
      </c>
      <c r="C32" s="103"/>
      <c r="D32" s="103" t="s">
        <v>83</v>
      </c>
      <c r="E32" s="104" t="s">
        <v>232</v>
      </c>
      <c r="F32" s="103" t="s">
        <v>172</v>
      </c>
      <c r="G32" s="67" t="s">
        <v>126</v>
      </c>
      <c r="H32" s="170" t="s">
        <v>126</v>
      </c>
      <c r="I32" s="170" t="s">
        <v>126</v>
      </c>
      <c r="J32" s="197" t="s">
        <v>277</v>
      </c>
      <c r="K32" s="141"/>
      <c r="L32" s="141"/>
      <c r="M32" s="141"/>
      <c r="N32" s="141"/>
      <c r="O32" s="141"/>
      <c r="P32" s="141"/>
      <c r="Q32" s="141"/>
      <c r="R32" s="141"/>
      <c r="S32" s="141"/>
      <c r="T32" s="141"/>
      <c r="U32" s="141"/>
      <c r="V32" s="141"/>
    </row>
    <row r="33" spans="1:22" s="142" customFormat="1" ht="41.25">
      <c r="A33" s="101">
        <v>6</v>
      </c>
      <c r="B33" s="103" t="s">
        <v>145</v>
      </c>
      <c r="C33" s="103"/>
      <c r="D33" s="103" t="s">
        <v>83</v>
      </c>
      <c r="E33" s="104" t="s">
        <v>233</v>
      </c>
      <c r="F33" s="103" t="s">
        <v>172</v>
      </c>
      <c r="G33" s="171" t="s">
        <v>126</v>
      </c>
      <c r="H33" s="170" t="s">
        <v>126</v>
      </c>
      <c r="I33" s="170" t="s">
        <v>126</v>
      </c>
      <c r="J33" s="197" t="s">
        <v>278</v>
      </c>
      <c r="K33" s="141"/>
      <c r="L33" s="141"/>
      <c r="M33" s="141"/>
      <c r="N33" s="141"/>
      <c r="O33" s="141"/>
      <c r="P33" s="141"/>
      <c r="Q33" s="141"/>
      <c r="R33" s="141"/>
      <c r="S33" s="141"/>
      <c r="T33" s="141"/>
      <c r="U33" s="141"/>
      <c r="V33" s="141"/>
    </row>
    <row r="34" spans="1:10" s="142" customFormat="1" ht="69">
      <c r="A34" s="98">
        <v>7</v>
      </c>
      <c r="B34" s="99" t="s">
        <v>66</v>
      </c>
      <c r="C34" s="100" t="s">
        <v>14</v>
      </c>
      <c r="D34" s="100" t="s">
        <v>86</v>
      </c>
      <c r="E34" s="99" t="s">
        <v>105</v>
      </c>
      <c r="F34" s="104" t="s">
        <v>105</v>
      </c>
      <c r="G34" s="63" t="s">
        <v>133</v>
      </c>
      <c r="H34" s="170" t="s">
        <v>126</v>
      </c>
      <c r="I34" s="170" t="s">
        <v>126</v>
      </c>
      <c r="J34" s="197" t="s">
        <v>279</v>
      </c>
    </row>
    <row r="35" spans="1:10" s="142" customFormat="1" ht="27">
      <c r="A35" s="98">
        <v>8</v>
      </c>
      <c r="B35" s="99" t="s">
        <v>67</v>
      </c>
      <c r="C35" s="100" t="s">
        <v>14</v>
      </c>
      <c r="D35" s="100" t="s">
        <v>85</v>
      </c>
      <c r="E35" s="104" t="s">
        <v>9</v>
      </c>
      <c r="F35" s="104" t="s">
        <v>173</v>
      </c>
      <c r="G35" s="63" t="s">
        <v>130</v>
      </c>
      <c r="H35" s="170" t="s">
        <v>126</v>
      </c>
      <c r="I35" s="170" t="s">
        <v>126</v>
      </c>
      <c r="J35" s="197" t="s">
        <v>280</v>
      </c>
    </row>
    <row r="36" spans="1:22" s="142" customFormat="1" ht="41.25">
      <c r="A36" s="98">
        <v>9</v>
      </c>
      <c r="B36" s="99" t="s">
        <v>107</v>
      </c>
      <c r="C36" s="99"/>
      <c r="D36" s="104" t="s">
        <v>55</v>
      </c>
      <c r="E36" s="99" t="s">
        <v>108</v>
      </c>
      <c r="F36" s="104" t="s">
        <v>108</v>
      </c>
      <c r="G36" s="63" t="s">
        <v>132</v>
      </c>
      <c r="H36" s="170" t="s">
        <v>126</v>
      </c>
      <c r="I36" s="170" t="s">
        <v>126</v>
      </c>
      <c r="J36" s="198" t="s">
        <v>281</v>
      </c>
      <c r="K36" s="141"/>
      <c r="L36" s="141"/>
      <c r="M36" s="141"/>
      <c r="N36" s="141"/>
      <c r="O36" s="141"/>
      <c r="P36" s="141"/>
      <c r="Q36" s="141"/>
      <c r="R36" s="141"/>
      <c r="S36" s="141"/>
      <c r="T36" s="141"/>
      <c r="U36" s="141"/>
      <c r="V36" s="141"/>
    </row>
    <row r="37" spans="1:10" s="141" customFormat="1" ht="261.75">
      <c r="A37" s="105" t="s">
        <v>4</v>
      </c>
      <c r="B37" s="106" t="s">
        <v>54</v>
      </c>
      <c r="C37" s="107" t="s">
        <v>14</v>
      </c>
      <c r="D37" s="108" t="s">
        <v>61</v>
      </c>
      <c r="E37" s="115" t="s">
        <v>217</v>
      </c>
      <c r="F37" s="115" t="s">
        <v>218</v>
      </c>
      <c r="G37" s="67" t="s">
        <v>126</v>
      </c>
      <c r="H37" s="115" t="s">
        <v>126</v>
      </c>
      <c r="I37" s="115" t="s">
        <v>126</v>
      </c>
      <c r="J37" s="200" t="s">
        <v>111</v>
      </c>
    </row>
    <row r="38" spans="1:10" s="142" customFormat="1" ht="153.75" customHeight="1">
      <c r="A38" s="119">
        <v>1</v>
      </c>
      <c r="B38" s="118" t="s">
        <v>152</v>
      </c>
      <c r="C38" s="118"/>
      <c r="D38" s="118" t="s">
        <v>59</v>
      </c>
      <c r="E38" s="172" t="s">
        <v>241</v>
      </c>
      <c r="F38" s="173" t="s">
        <v>242</v>
      </c>
      <c r="G38" s="67" t="s">
        <v>203</v>
      </c>
      <c r="H38" s="115" t="s">
        <v>132</v>
      </c>
      <c r="I38" s="115" t="s">
        <v>132</v>
      </c>
      <c r="J38" s="200" t="s">
        <v>153</v>
      </c>
    </row>
    <row r="39" spans="1:10" s="142" customFormat="1" ht="96">
      <c r="A39" s="174">
        <v>2</v>
      </c>
      <c r="B39" s="175" t="s">
        <v>51</v>
      </c>
      <c r="C39" s="171" t="s">
        <v>16</v>
      </c>
      <c r="D39" s="176" t="s">
        <v>156</v>
      </c>
      <c r="E39" s="176" t="s">
        <v>216</v>
      </c>
      <c r="F39" s="176" t="s">
        <v>216</v>
      </c>
      <c r="G39" s="67" t="s">
        <v>158</v>
      </c>
      <c r="H39" s="67" t="s">
        <v>126</v>
      </c>
      <c r="I39" s="67" t="s">
        <v>126</v>
      </c>
      <c r="J39" s="201"/>
    </row>
    <row r="40" spans="1:10" s="142" customFormat="1" ht="123.75">
      <c r="A40" s="109">
        <v>3</v>
      </c>
      <c r="B40" s="114" t="s">
        <v>155</v>
      </c>
      <c r="C40" s="107" t="s">
        <v>15</v>
      </c>
      <c r="D40" s="108" t="s">
        <v>55</v>
      </c>
      <c r="E40" s="115" t="s">
        <v>209</v>
      </c>
      <c r="F40" s="115" t="s">
        <v>208</v>
      </c>
      <c r="G40" s="63" t="s">
        <v>178</v>
      </c>
      <c r="H40" s="118" t="s">
        <v>215</v>
      </c>
      <c r="I40" s="118" t="s">
        <v>215</v>
      </c>
      <c r="J40" s="200" t="s">
        <v>283</v>
      </c>
    </row>
    <row r="41" spans="1:10" s="142" customFormat="1" ht="27">
      <c r="A41" s="109">
        <v>4</v>
      </c>
      <c r="B41" s="114" t="s">
        <v>134</v>
      </c>
      <c r="C41" s="114"/>
      <c r="D41" s="114" t="s">
        <v>55</v>
      </c>
      <c r="E41" s="114" t="s">
        <v>144</v>
      </c>
      <c r="F41" s="116" t="s">
        <v>144</v>
      </c>
      <c r="G41" s="177" t="s">
        <v>126</v>
      </c>
      <c r="H41" s="118" t="s">
        <v>126</v>
      </c>
      <c r="I41" s="118" t="s">
        <v>126</v>
      </c>
      <c r="J41" s="199" t="s">
        <v>144</v>
      </c>
    </row>
    <row r="42" spans="1:10" s="142" customFormat="1" ht="69">
      <c r="A42" s="119">
        <v>5</v>
      </c>
      <c r="B42" s="116" t="s">
        <v>159</v>
      </c>
      <c r="C42" s="116"/>
      <c r="D42" s="116" t="s">
        <v>138</v>
      </c>
      <c r="E42" s="115" t="s">
        <v>146</v>
      </c>
      <c r="F42" s="116" t="s">
        <v>149</v>
      </c>
      <c r="G42" s="175" t="s">
        <v>126</v>
      </c>
      <c r="H42" s="118"/>
      <c r="I42" s="118"/>
      <c r="J42" s="199" t="s">
        <v>281</v>
      </c>
    </row>
    <row r="43" spans="1:10" s="142" customFormat="1" ht="138">
      <c r="A43" s="109">
        <v>6</v>
      </c>
      <c r="B43" s="114" t="s">
        <v>204</v>
      </c>
      <c r="C43" s="114"/>
      <c r="D43" s="114" t="s">
        <v>138</v>
      </c>
      <c r="E43" s="118" t="s">
        <v>234</v>
      </c>
      <c r="F43" s="57" t="s">
        <v>222</v>
      </c>
      <c r="G43" s="178"/>
      <c r="H43" s="118" t="s">
        <v>126</v>
      </c>
      <c r="I43" s="118" t="s">
        <v>126</v>
      </c>
      <c r="J43" s="199" t="s">
        <v>284</v>
      </c>
    </row>
    <row r="44" spans="1:10" s="142" customFormat="1" ht="39.75" customHeight="1">
      <c r="A44" s="119">
        <v>7</v>
      </c>
      <c r="B44" s="120" t="s">
        <v>207</v>
      </c>
      <c r="C44" s="118"/>
      <c r="D44" s="118" t="s">
        <v>138</v>
      </c>
      <c r="E44" s="118" t="s">
        <v>219</v>
      </c>
      <c r="F44" s="58" t="s">
        <v>223</v>
      </c>
      <c r="G44" s="63"/>
      <c r="H44" s="118" t="s">
        <v>126</v>
      </c>
      <c r="I44" s="118" t="s">
        <v>126</v>
      </c>
      <c r="J44" s="200" t="s">
        <v>285</v>
      </c>
    </row>
    <row r="45" spans="1:10" s="142" customFormat="1" ht="39.75" customHeight="1">
      <c r="A45" s="200">
        <v>8</v>
      </c>
      <c r="B45" s="202" t="s">
        <v>288</v>
      </c>
      <c r="C45" s="118"/>
      <c r="D45" s="118"/>
      <c r="E45" s="118"/>
      <c r="F45" s="58"/>
      <c r="G45" s="63"/>
      <c r="H45" s="118"/>
      <c r="I45" s="118"/>
      <c r="J45" s="200" t="s">
        <v>286</v>
      </c>
    </row>
    <row r="46" spans="1:10" s="142" customFormat="1" ht="82.5">
      <c r="A46" s="200" t="s">
        <v>287</v>
      </c>
      <c r="B46" s="118" t="s">
        <v>210</v>
      </c>
      <c r="C46" s="119"/>
      <c r="D46" s="118" t="s">
        <v>211</v>
      </c>
      <c r="E46" s="118" t="s">
        <v>9</v>
      </c>
      <c r="F46" s="57" t="s">
        <v>224</v>
      </c>
      <c r="G46" s="178"/>
      <c r="H46" s="118" t="s">
        <v>9</v>
      </c>
      <c r="I46" s="118" t="s">
        <v>9</v>
      </c>
      <c r="J46" s="200" t="s">
        <v>9</v>
      </c>
    </row>
    <row r="47" spans="1:10" s="142" customFormat="1" ht="13.5">
      <c r="A47" s="121" t="s">
        <v>70</v>
      </c>
      <c r="B47" s="122" t="s">
        <v>37</v>
      </c>
      <c r="C47" s="123"/>
      <c r="D47" s="123" t="s">
        <v>59</v>
      </c>
      <c r="E47" s="127"/>
      <c r="F47" s="179"/>
      <c r="G47" s="63"/>
      <c r="H47" s="180"/>
      <c r="I47" s="180"/>
      <c r="J47" s="127"/>
    </row>
    <row r="48" spans="1:10" s="142" customFormat="1" ht="13.5">
      <c r="A48" s="203">
        <v>1</v>
      </c>
      <c r="B48" s="204" t="s">
        <v>291</v>
      </c>
      <c r="C48" s="126"/>
      <c r="D48" s="127"/>
      <c r="E48" s="129"/>
      <c r="F48" s="181"/>
      <c r="G48" s="63"/>
      <c r="H48" s="182"/>
      <c r="I48" s="182"/>
      <c r="J48" s="203" t="s">
        <v>292</v>
      </c>
    </row>
    <row r="49" spans="1:10" s="142" customFormat="1" ht="138">
      <c r="A49" s="203" t="s">
        <v>290</v>
      </c>
      <c r="B49" s="125" t="s">
        <v>123</v>
      </c>
      <c r="C49" s="126" t="s">
        <v>21</v>
      </c>
      <c r="D49" s="127" t="s">
        <v>55</v>
      </c>
      <c r="E49" s="129" t="s">
        <v>227</v>
      </c>
      <c r="F49" s="181" t="s">
        <v>174</v>
      </c>
      <c r="G49" s="63" t="s">
        <v>151</v>
      </c>
      <c r="H49" s="182" t="s">
        <v>126</v>
      </c>
      <c r="I49" s="182" t="s">
        <v>126</v>
      </c>
      <c r="J49" s="203" t="s">
        <v>293</v>
      </c>
    </row>
    <row r="50" spans="1:10" s="142" customFormat="1" ht="27">
      <c r="A50" s="203" t="s">
        <v>289</v>
      </c>
      <c r="B50" s="125" t="s">
        <v>87</v>
      </c>
      <c r="C50" s="126" t="s">
        <v>14</v>
      </c>
      <c r="D50" s="127" t="s">
        <v>55</v>
      </c>
      <c r="E50" s="127" t="s">
        <v>124</v>
      </c>
      <c r="F50" s="181" t="s">
        <v>124</v>
      </c>
      <c r="G50" s="63" t="s">
        <v>132</v>
      </c>
      <c r="H50" s="182" t="s">
        <v>126</v>
      </c>
      <c r="I50" s="182" t="s">
        <v>126</v>
      </c>
      <c r="J50" s="203" t="s">
        <v>294</v>
      </c>
    </row>
    <row r="51" spans="1:10" s="167" customFormat="1" ht="102.75" customHeight="1">
      <c r="A51" s="205">
        <v>3</v>
      </c>
      <c r="B51" s="183" t="s">
        <v>296</v>
      </c>
      <c r="C51" s="207" t="s">
        <v>14</v>
      </c>
      <c r="D51" s="208" t="s">
        <v>55</v>
      </c>
      <c r="E51" s="183" t="s">
        <v>297</v>
      </c>
      <c r="F51" s="208" t="s">
        <v>160</v>
      </c>
      <c r="G51" s="166" t="s">
        <v>132</v>
      </c>
      <c r="H51" s="207" t="s">
        <v>126</v>
      </c>
      <c r="I51" s="207" t="s">
        <v>126</v>
      </c>
      <c r="J51" s="205"/>
    </row>
    <row r="52" spans="1:10" s="142" customFormat="1" ht="54.75">
      <c r="A52" s="209">
        <v>4</v>
      </c>
      <c r="B52" s="130" t="s">
        <v>161</v>
      </c>
      <c r="C52" s="130" t="s">
        <v>14</v>
      </c>
      <c r="D52" s="130" t="s">
        <v>55</v>
      </c>
      <c r="E52" s="127" t="s">
        <v>120</v>
      </c>
      <c r="F52" s="181" t="s">
        <v>120</v>
      </c>
      <c r="G52" s="63" t="s">
        <v>151</v>
      </c>
      <c r="H52" s="182" t="s">
        <v>126</v>
      </c>
      <c r="I52" s="182" t="s">
        <v>126</v>
      </c>
      <c r="J52" s="206" t="s">
        <v>295</v>
      </c>
    </row>
    <row r="53" spans="1:10" s="142" customFormat="1" ht="69">
      <c r="A53" s="203">
        <v>5</v>
      </c>
      <c r="B53" s="215" t="s">
        <v>299</v>
      </c>
      <c r="C53" s="204"/>
      <c r="D53" s="204" t="s">
        <v>300</v>
      </c>
      <c r="E53" s="216"/>
      <c r="F53" s="216"/>
      <c r="G53" s="204"/>
      <c r="H53" s="180"/>
      <c r="I53" s="180"/>
      <c r="J53" s="239" t="s">
        <v>302</v>
      </c>
    </row>
    <row r="54" ht="13.5">
      <c r="A54" s="46"/>
    </row>
    <row r="55" ht="13.5">
      <c r="A55" s="1"/>
    </row>
    <row r="56" ht="13.5">
      <c r="A56" s="1"/>
    </row>
    <row r="57" spans="2:7" ht="13.5">
      <c r="B57" s="1"/>
      <c r="C57" s="1"/>
      <c r="D57" s="1"/>
      <c r="F57" s="1"/>
      <c r="G57" s="1"/>
    </row>
    <row r="58" spans="2:7" ht="13.5">
      <c r="B58" s="1"/>
      <c r="C58" s="1"/>
      <c r="D58" s="1"/>
      <c r="F58" s="1"/>
      <c r="G58" s="1"/>
    </row>
    <row r="59" spans="2:7" ht="13.5">
      <c r="B59" s="1"/>
      <c r="C59" s="1"/>
      <c r="D59" s="1"/>
      <c r="F59" s="1"/>
      <c r="G59" s="1"/>
    </row>
  </sheetData>
  <sheetProtection/>
  <mergeCells count="4">
    <mergeCell ref="D5:H5"/>
    <mergeCell ref="A3:H3"/>
    <mergeCell ref="A1:H1"/>
    <mergeCell ref="A2:H2"/>
  </mergeCells>
  <dataValidations count="3">
    <dataValidation type="list" allowBlank="1" showInputMessage="1" showErrorMessage="1" sqref="C54:C64">
      <formula1>$N$18:$N$23</formula1>
    </dataValidation>
    <dataValidation type="list" allowBlank="1" showInputMessage="1" showErrorMessage="1" sqref="C49:C53 C7:C14 T14 AB14 AJ14 AR14 AZ14 BH14 BP14 BX14 CF14 CN14 CV14 DD14 DL14 DT14 EB14 EJ14 ER14 EZ14 FH14 FP14 FX14 GF14 GN14 GV14 HD14 HL14 HT14 IB14 IJ14 IR14 C16:C46 L14">
      <formula1>$M$34:$M$49</formula1>
    </dataValidation>
    <dataValidation type="list" allowBlank="1" showInputMessage="1" showErrorMessage="1" sqref="C15">
      <formula1>$M$33:$M$47</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5" customFormat="1" ht="20.25">
      <c r="A1" s="222" t="str">
        <f>Setup!A2</f>
        <v>MIC/OC Special Sessions: Fuel Requirements for Black Start Resources</v>
      </c>
      <c r="B1" s="222"/>
      <c r="C1" s="222"/>
      <c r="D1" s="222"/>
      <c r="E1" s="222"/>
      <c r="F1" s="222"/>
      <c r="G1" s="222"/>
      <c r="H1" s="26"/>
      <c r="I1" s="26"/>
    </row>
    <row r="2" spans="1:9" s="25" customFormat="1" ht="18">
      <c r="A2" s="223" t="str">
        <f>Setup!A5</f>
        <v>Fuel Requirements for Black Start Resources</v>
      </c>
      <c r="B2" s="223"/>
      <c r="C2" s="223"/>
      <c r="D2" s="223"/>
      <c r="E2" s="223"/>
      <c r="F2" s="223"/>
      <c r="G2" s="223"/>
      <c r="H2" s="26"/>
      <c r="I2" s="26"/>
    </row>
    <row r="3" spans="1:9" ht="18">
      <c r="A3" s="224" t="s">
        <v>32</v>
      </c>
      <c r="B3" s="224"/>
      <c r="C3" s="224"/>
      <c r="D3" s="224"/>
      <c r="E3" s="224"/>
      <c r="F3" s="224"/>
      <c r="G3" s="224"/>
      <c r="H3" s="224"/>
      <c r="I3" s="224"/>
    </row>
    <row r="4" spans="1:2" ht="38.25" customHeight="1">
      <c r="A4" s="2"/>
      <c r="B4" s="13" t="s">
        <v>39</v>
      </c>
    </row>
    <row r="5" spans="1:6" ht="41.25" customHeight="1">
      <c r="A5" s="13"/>
      <c r="B5" s="235" t="s">
        <v>18</v>
      </c>
      <c r="C5" s="236"/>
      <c r="D5" s="236"/>
      <c r="E5" s="236"/>
      <c r="F5" s="237"/>
    </row>
    <row r="6" spans="1:6" ht="43.5" customHeight="1">
      <c r="A6" s="13"/>
      <c r="B6" s="20" t="s">
        <v>0</v>
      </c>
      <c r="C6" s="42" t="s">
        <v>1</v>
      </c>
      <c r="D6" s="20" t="s">
        <v>2</v>
      </c>
      <c r="E6" s="42" t="s">
        <v>3</v>
      </c>
      <c r="F6" s="20" t="s">
        <v>4</v>
      </c>
    </row>
    <row r="7" spans="1:6" ht="13.5">
      <c r="A7" s="21">
        <v>1</v>
      </c>
      <c r="B7" s="41" t="s">
        <v>8</v>
      </c>
      <c r="C7" s="40" t="s">
        <v>8</v>
      </c>
      <c r="D7" s="41" t="s">
        <v>8</v>
      </c>
      <c r="E7" s="40" t="s">
        <v>8</v>
      </c>
      <c r="F7" s="41" t="s">
        <v>8</v>
      </c>
    </row>
    <row r="8" spans="1:6" ht="13.5">
      <c r="A8" s="21">
        <v>2</v>
      </c>
      <c r="B8" s="41" t="s">
        <v>8</v>
      </c>
      <c r="C8" s="40" t="s">
        <v>8</v>
      </c>
      <c r="D8" s="41" t="s">
        <v>8</v>
      </c>
      <c r="E8" s="40" t="s">
        <v>8</v>
      </c>
      <c r="F8" s="41" t="s">
        <v>8</v>
      </c>
    </row>
    <row r="9" spans="1:6" ht="13.5">
      <c r="A9" s="21">
        <v>3</v>
      </c>
      <c r="B9" s="41" t="s">
        <v>8</v>
      </c>
      <c r="C9" s="40" t="s">
        <v>8</v>
      </c>
      <c r="D9" s="41" t="s">
        <v>8</v>
      </c>
      <c r="E9" s="40" t="s">
        <v>8</v>
      </c>
      <c r="F9" s="41" t="s">
        <v>8</v>
      </c>
    </row>
    <row r="10" spans="1:6" ht="13.5">
      <c r="A10" s="21">
        <v>4</v>
      </c>
      <c r="B10" s="41" t="s">
        <v>8</v>
      </c>
      <c r="C10" s="40" t="s">
        <v>8</v>
      </c>
      <c r="D10" s="41" t="s">
        <v>8</v>
      </c>
      <c r="E10" s="40" t="s">
        <v>8</v>
      </c>
      <c r="F10" s="41" t="s">
        <v>8</v>
      </c>
    </row>
    <row r="11" spans="1:6" ht="13.5">
      <c r="A11" s="21">
        <v>5</v>
      </c>
      <c r="B11" s="41" t="s">
        <v>8</v>
      </c>
      <c r="C11" s="40" t="s">
        <v>8</v>
      </c>
      <c r="D11" s="41" t="s">
        <v>8</v>
      </c>
      <c r="E11" s="40" t="s">
        <v>8</v>
      </c>
      <c r="F11" s="41"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s>
  <sheetData>
    <row r="1" s="25" customFormat="1" ht="20.25">
      <c r="A1" s="27" t="str">
        <f>Setup!A2</f>
        <v>MIC/OC Special Sessions: Fuel Requirements for Black Start Resources</v>
      </c>
    </row>
    <row r="2" s="25" customFormat="1" ht="18">
      <c r="A2" s="28" t="str">
        <f>Setup!A5</f>
        <v>Fuel Requirements for Black Start Resources</v>
      </c>
    </row>
    <row r="3" ht="18">
      <c r="A3" s="34" t="s">
        <v>33</v>
      </c>
    </row>
    <row r="5" s="1" customFormat="1" ht="13.5">
      <c r="A5" s="1" t="s">
        <v>40</v>
      </c>
    </row>
    <row r="7" spans="1:2" ht="12.75">
      <c r="A7" s="29" t="s">
        <v>25</v>
      </c>
      <c r="B7" s="29"/>
    </row>
    <row r="8" spans="1:7" s="52" customFormat="1" ht="91.5" customHeight="1">
      <c r="A8" s="30"/>
      <c r="B8" s="56"/>
      <c r="C8" s="56"/>
      <c r="D8" s="56"/>
      <c r="G8" s="53"/>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3" customWidth="1"/>
    <col min="3" max="3" width="68.7109375" style="0" customWidth="1"/>
  </cols>
  <sheetData>
    <row r="1" spans="1:10" s="32" customFormat="1" ht="20.25">
      <c r="A1" s="222" t="str">
        <f>Setup!A2</f>
        <v>MIC/OC Special Sessions: Fuel Requirements for Black Start Resources</v>
      </c>
      <c r="B1" s="222"/>
      <c r="C1" s="238"/>
      <c r="D1" s="238"/>
      <c r="E1" s="238"/>
      <c r="F1" s="238"/>
      <c r="G1" s="238"/>
      <c r="H1" s="238"/>
      <c r="I1" s="238"/>
      <c r="J1" s="238"/>
    </row>
    <row r="2" spans="1:10" s="32" customFormat="1" ht="18">
      <c r="A2" s="223" t="str">
        <f>Setup!A5</f>
        <v>Fuel Requirements for Black Start Resources</v>
      </c>
      <c r="B2" s="223"/>
      <c r="C2" s="238"/>
      <c r="D2" s="238"/>
      <c r="E2" s="238"/>
      <c r="F2" s="238"/>
      <c r="G2" s="238"/>
      <c r="H2" s="238"/>
      <c r="I2" s="238"/>
      <c r="J2" s="238"/>
    </row>
    <row r="3" spans="1:10" s="32" customFormat="1" ht="18">
      <c r="A3" s="224" t="s">
        <v>26</v>
      </c>
      <c r="B3" s="224"/>
      <c r="C3" s="224"/>
      <c r="D3" s="224"/>
      <c r="E3" s="224"/>
      <c r="F3" s="224"/>
      <c r="G3" s="224"/>
      <c r="H3" s="224"/>
      <c r="I3" s="224"/>
      <c r="J3" s="224"/>
    </row>
    <row r="4" spans="1:23" s="32" customFormat="1" ht="18">
      <c r="A4" s="5" t="s">
        <v>30</v>
      </c>
      <c r="B4" s="5"/>
      <c r="C4" s="22"/>
      <c r="D4" s="22"/>
      <c r="E4" s="22"/>
      <c r="F4" s="22"/>
      <c r="G4" s="22"/>
      <c r="H4" s="31"/>
      <c r="I4" s="31"/>
      <c r="J4" s="31"/>
      <c r="L4" s="23"/>
      <c r="M4" s="23"/>
      <c r="N4" s="23"/>
      <c r="O4" s="23"/>
      <c r="P4" s="23"/>
      <c r="Q4" s="23"/>
      <c r="R4" s="23"/>
      <c r="S4" s="23"/>
      <c r="T4" s="23"/>
      <c r="U4" s="23"/>
      <c r="V4" s="23"/>
      <c r="W4" s="23"/>
    </row>
    <row r="5" spans="1:23" s="32" customFormat="1" ht="18">
      <c r="A5" s="5" t="s">
        <v>41</v>
      </c>
      <c r="B5" s="5"/>
      <c r="C5" s="22"/>
      <c r="D5" s="22"/>
      <c r="E5" s="22"/>
      <c r="F5" s="22"/>
      <c r="G5" s="22"/>
      <c r="H5" s="31"/>
      <c r="I5" s="31"/>
      <c r="J5" s="31"/>
      <c r="L5" s="23"/>
      <c r="M5" s="23"/>
      <c r="N5" s="23"/>
      <c r="O5" s="23"/>
      <c r="P5" s="23"/>
      <c r="Q5" s="23"/>
      <c r="R5" s="23"/>
      <c r="S5" s="23"/>
      <c r="T5" s="23"/>
      <c r="U5" s="23"/>
      <c r="V5" s="23"/>
      <c r="W5" s="23"/>
    </row>
    <row r="6" spans="1:23" s="32" customFormat="1" ht="26.25">
      <c r="A6" s="38" t="s">
        <v>27</v>
      </c>
      <c r="B6" s="39" t="s">
        <v>29</v>
      </c>
      <c r="C6" s="38" t="s">
        <v>28</v>
      </c>
      <c r="D6" s="5"/>
      <c r="E6" s="5"/>
      <c r="F6" s="5"/>
      <c r="G6" s="5"/>
      <c r="L6" s="23"/>
      <c r="M6" s="23"/>
      <c r="N6" s="23"/>
      <c r="O6" s="23"/>
      <c r="P6" s="23"/>
      <c r="Q6" s="23"/>
      <c r="R6" s="23"/>
      <c r="S6" s="23"/>
      <c r="T6" s="23"/>
      <c r="U6" s="23"/>
      <c r="V6" s="23"/>
      <c r="W6" s="23"/>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Tacka, Natalie A.</cp:lastModifiedBy>
  <cp:lastPrinted>2019-12-18T19:10:12Z</cp:lastPrinted>
  <dcterms:created xsi:type="dcterms:W3CDTF">2011-02-18T21:50:35Z</dcterms:created>
  <dcterms:modified xsi:type="dcterms:W3CDTF">2022-03-31T16:18:34Z</dcterms:modified>
  <cp:category/>
  <cp:version/>
  <cp:contentType/>
  <cp:contentStatus/>
</cp:coreProperties>
</file>