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315" windowWidth="19425" windowHeight="10455" tabRatio="886" activeTab="5"/>
  </bookViews>
  <sheets>
    <sheet name="Setup" sheetId="1" r:id="rId1"/>
    <sheet name="1. Interest Identification" sheetId="2" r:id="rId2"/>
    <sheet name="2. Options Matrix- Design Comp."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s>
  <externalReferences>
    <externalReference r:id="rId12"/>
  </externalReferences>
  <definedNames>
    <definedName name="_xlnm.Print_Area" localSheetId="3">'2a. Design Component Details'!$A$3:$C$12</definedName>
    <definedName name="_xlnm.Print_Area" localSheetId="4">'2b. Option Details'!$A$3:$B$12</definedName>
    <definedName name="_xlnm.Print_Titles" localSheetId="3">'2a. Design Component Details'!$3:$6</definedName>
    <definedName name="_xlnm.Print_Titles" localSheetId="4">'2b. Option Details'!$3:$6</definedName>
    <definedName name="Priority">'[1]Sheet4'!$A$1:$A$3</definedName>
  </definedNames>
  <calcPr fullCalcOnLoad="1"/>
</workbook>
</file>

<file path=xl/sharedStrings.xml><?xml version="1.0" encoding="utf-8"?>
<sst xmlns="http://schemas.openxmlformats.org/spreadsheetml/2006/main" count="340" uniqueCount="163">
  <si>
    <t>A</t>
  </si>
  <si>
    <t>B</t>
  </si>
  <si>
    <t>C</t>
  </si>
  <si>
    <t>D</t>
  </si>
  <si>
    <t>E</t>
  </si>
  <si>
    <t>To complete the matrix:</t>
  </si>
  <si>
    <t xml:space="preserve">    Example: cells 1B, 2C, 3A, 4B, 5D could make up a solution package.</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</si>
  <si>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</si>
  <si>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</si>
  <si>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</si>
  <si>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</si>
  <si>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</si>
  <si>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</si>
  <si>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</si>
  <si>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</si>
  <si>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</si>
  <si>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</si>
  <si>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</si>
  <si>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</si>
  <si>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</si>
  <si>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</si>
  <si>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</si>
  <si>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</si>
  <si>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</si>
  <si>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</si>
  <si>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</si>
  <si>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</si>
  <si>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</si>
  <si>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</si>
  <si>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</si>
  <si>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</si>
  <si>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</si>
  <si>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</si>
  <si>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</si>
  <si>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Enter issue title (use title from Issue Tracking if applicable) in cell A5:</t>
  </si>
  <si>
    <t>Description</t>
  </si>
  <si>
    <t>Revision History</t>
  </si>
  <si>
    <t>Version</t>
  </si>
  <si>
    <t>Description of changes</t>
  </si>
  <si>
    <t>Posting Date</t>
  </si>
  <si>
    <t xml:space="preserve">Current Spreadsheet Version: </t>
  </si>
  <si>
    <t>PACKAGE / PROPOSAL DETAILS</t>
  </si>
  <si>
    <t>PARKING LOT</t>
  </si>
  <si>
    <t>SOLUTION OPTION DETAILS</t>
  </si>
  <si>
    <t>Cell #</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</si>
  <si>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</si>
  <si>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</si>
  <si>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</si>
  <si>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</si>
  <si>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</si>
  <si>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</si>
  <si>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theme="1"/>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</si>
  <si>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</si>
  <si>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</si>
  <si>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1</t>
    </r>
    <r>
      <rPr>
        <sz val="10"/>
        <color indexed="8"/>
        <rFont val="Arial Narrow"/>
        <family val="2"/>
      </rPr>
      <t>Design Components - each is an "attibute" or "component" of any proposed solution.  Consensus of the group should be sought on selection of a set of solution criteria.</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</si>
  <si>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</si>
  <si>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</si>
  <si>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</si>
  <si>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</si>
  <si>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 xml:space="preserve">Enter Stakeholder Committee Name in cell A2: </t>
  </si>
  <si>
    <t>PC Special Session: Storage as a Transmission Asset</t>
  </si>
  <si>
    <t>Storage as a Transmission Asset</t>
  </si>
  <si>
    <t>Should cause no harm or loss of load while charging or discharging</t>
  </si>
  <si>
    <t>Maintaining reliability of the Bulk Electric System through compliance with NERC standards.</t>
  </si>
  <si>
    <t>Sensitivity cases to ensure compliance with Planning criteria</t>
  </si>
  <si>
    <t>Evaluate and incorporate, where appropriate, grid enhancing technologies such as energy storage in the PJM RTEP.</t>
  </si>
  <si>
    <t>Ensure PJM is able to compare traditional transmission technology with non-traditional technology such as energy storage.</t>
  </si>
  <si>
    <r>
      <rPr>
        <sz val="10"/>
        <rFont val="Arial"/>
        <family val="2"/>
      </rPr>
      <t>Preserve o</t>
    </r>
    <r>
      <rPr>
        <sz val="10"/>
        <color theme="1"/>
        <rFont val="Arial"/>
        <family val="2"/>
      </rPr>
      <t>perational flexibility to maintain system reliability, including during PJM emergency procedures</t>
    </r>
  </si>
  <si>
    <t>1b</t>
  </si>
  <si>
    <t>1a</t>
  </si>
  <si>
    <t>Maintaining reliability with PJM and TO planning criteria</t>
  </si>
  <si>
    <r>
      <t xml:space="preserve">Maintain integrity of the existing </t>
    </r>
    <r>
      <rPr>
        <sz val="10"/>
        <color theme="1"/>
        <rFont val="Arial"/>
        <family val="2"/>
      </rPr>
      <t>Interconnection Process</t>
    </r>
  </si>
  <si>
    <t>Documentation of specific operating guides for SATA</t>
  </si>
  <si>
    <t>Operation during emergencies</t>
  </si>
  <si>
    <t>Forecast mechanism to model daily load curves to within an acceptable margin of error, in relation to 5-year planning studies</t>
  </si>
  <si>
    <t>Alignment of Market Efficiency modeling and operational guidelines</t>
  </si>
  <si>
    <t>Transparency of Market Efficiency modeling assumptions and cost constructability review</t>
  </si>
  <si>
    <t>Cost elements</t>
  </si>
  <si>
    <t>Generator Interconnection Study criteria - special cases to consider</t>
  </si>
  <si>
    <t xml:space="preserve">Allowable modes of operation </t>
  </si>
  <si>
    <t>Charge and discharge schedules and responsibilities</t>
  </si>
  <si>
    <t>Lifespan and retirement considerations</t>
  </si>
  <si>
    <r>
      <t>Operation fo</t>
    </r>
    <r>
      <rPr>
        <sz val="10"/>
        <rFont val="Arial"/>
        <family val="2"/>
      </rPr>
      <t>r conditions beyond the violation it was originally intended to mitigate</t>
    </r>
  </si>
  <si>
    <t>Ensure stakeholders understand PJM's process for evaluation of SATA</t>
  </si>
  <si>
    <t>Avoid pre-judging the type of storage technology</t>
  </si>
  <si>
    <t>Ensure the impacts of SATA are considered in the load forecasting and RTEP analysis</t>
  </si>
  <si>
    <t>Protect PJM's focus on managing competitve energy and capacity markets</t>
  </si>
  <si>
    <t>Determine how lower voltage, distribution storage asset would be processed through the PJM RTEP</t>
  </si>
  <si>
    <t>Determine how a storage asset from a non-member distribution utility would be handled</t>
  </si>
  <si>
    <t>SATA sensitivity with it charging and discharging in the study case</t>
  </si>
  <si>
    <t>No current consideration of load curves for reliability studies</t>
  </si>
  <si>
    <t>Market Efficiency</t>
  </si>
  <si>
    <t>Granular load profiles (at voltage levels, local levels, substation levels, bus level)</t>
  </si>
  <si>
    <t>Reliability</t>
  </si>
  <si>
    <t>Category</t>
  </si>
  <si>
    <t>None</t>
  </si>
  <si>
    <t>Storage is modeled as discharging for summer and winter studies but is charging during light load study
The Queue battery generator under study undergoes a Dynamic Dispatch to determine the worst case loading on any facility.  Dynamic Dispatch means that the battery is dispatched in two seperate modes; as injecting power (generator), and as consuming power (load). Each flow gate considers both dispatch modes so that the loading reported on any facility is whichever mode yields the worst case loading.</t>
  </si>
  <si>
    <t>Complete do-no-harm testing</t>
  </si>
  <si>
    <t>Ensure SATA is able to meet performance requirements for the life of the facility</t>
  </si>
  <si>
    <t xml:space="preserve">Assumes transmission facilities maintain 100% capability </t>
  </si>
  <si>
    <t>Facility costs include initial cost, maintenance costs for the lifespan of the asset based on net present value</t>
  </si>
  <si>
    <t>Transmission facilities are in-service and available for any violations but their characterisitcs are limited to the asset type</t>
  </si>
  <si>
    <t xml:space="preserve">Components of SATA can be replaced as needed. </t>
  </si>
  <si>
    <t>SATA can be relocated to a different area of the system when system needs change. This would be driven by a baseline reliability study.</t>
  </si>
  <si>
    <t>Traditional assets can be retired at it's end-of-life. Moving the asset is a maintenance cost, not a capital cost.</t>
  </si>
  <si>
    <t>--------</t>
  </si>
  <si>
    <t>Similar to design component 1, the Generator Interconnection Study must account for all SATA modes of operation in terms of network reinforcement scope and cost responsibility.</t>
  </si>
  <si>
    <t>Sensitivity cases should model the SATA at its extreme of performance; at maximum discharge, and at maximum charging. This would include consideration for pre- and post-contingency.</t>
  </si>
  <si>
    <t xml:space="preserve">Daily load curves at the substation bus level or at a suitably granular voltage level must be developed with a rigorous and transparent process.  The process will likely include historical trends, forecast load growth, spot loads, future generaton and transmssion expansion.  </t>
  </si>
  <si>
    <t>Determine if the SATA appropriately mitigates the violation. Adverse impacts will need to be determined so it does no harm to other violations whether charging or discharging.</t>
  </si>
  <si>
    <t>Proposing entity must ensure the SATA design will continue to meet availability and performance requirements taking into consideration degradation of SATA components over its lifetime</t>
  </si>
  <si>
    <t xml:space="preserve">Define permissable operational types for SATA installations, which categorizes how the resource will charge and discharge in order to meet the designed constraint. </t>
  </si>
  <si>
    <t>Determine responsibilities for state of charge management and SATA scheduling.</t>
  </si>
  <si>
    <t xml:space="preserve">Only the network upgrades associated with storage can be considered for IARR </t>
  </si>
  <si>
    <t>------------------------</t>
  </si>
  <si>
    <t>Define elements to be included in the cost of SATA based on its lifecycle.</t>
  </si>
  <si>
    <t>Identify benefits beyond its intended application</t>
  </si>
  <si>
    <t xml:space="preserve">Additional benefits </t>
  </si>
  <si>
    <t xml:space="preserve">Proposing entity identifies additional benefits </t>
  </si>
  <si>
    <t xml:space="preserve">Determine applicable lifetime for comparison with traditional transmission reinforcements. </t>
  </si>
  <si>
    <t>Determine/Define how a SATA is studied in the Generator Interconnection Process</t>
  </si>
  <si>
    <t xml:space="preserve">SATA estimated life should be a composite of all the major components (i.e.battery cells, inverters, GSU, auxilliary equipment).  </t>
  </si>
  <si>
    <t>Costs associated with SATA charging would be attributed to system losses</t>
  </si>
  <si>
    <t>Costs associated with SATA charging would be attributed as LMP credits/debits</t>
  </si>
  <si>
    <t>SATA state of charge for operational use</t>
  </si>
  <si>
    <t>Outage reporting and output expectations</t>
  </si>
  <si>
    <t>Operational implementation into day-ahead studies and input into the day-ahead market</t>
  </si>
  <si>
    <t>8a</t>
  </si>
  <si>
    <t>8b</t>
  </si>
  <si>
    <t>Study cases include summer peak 50/50, summer peak 90/10, winter peak, and light load. Sensitivity cases are ran ad hoc based on any issues that may arise</t>
  </si>
  <si>
    <t>Initial Matrix pre-populated with PJM interests</t>
  </si>
  <si>
    <t>Post-meeting feedback and updates</t>
  </si>
  <si>
    <t>Pre-meeting matrix populated with design components (&amp; details), status quo, and design component options</t>
  </si>
  <si>
    <t>Generator Interconnection Study Process - special cases to consider  (IARRs)</t>
  </si>
  <si>
    <t>PJM completes do-no-harm testing
Proposing entity identifies any additional violation mitigation or help</t>
  </si>
  <si>
    <t>Design for violation and identify its role as a harmer or a helper on other criteria tests</t>
  </si>
  <si>
    <t>Performance expectations requirements</t>
  </si>
  <si>
    <t>Benefit measurements of SATA vs. traditional resources in reliability studies (subcomponents listed below)</t>
  </si>
  <si>
    <t>Ensure SATA is considered independently in regards to cost allocation and window exclusions</t>
  </si>
  <si>
    <t>Ensure SATA is used and operated for the benefit of the transmission grid and not to the benefit of one individual entity's customers</t>
  </si>
  <si>
    <t>PJM has full oversight and control of dispatching the storage resource</t>
  </si>
  <si>
    <t>Ensure SATA is for the benefit of the transmission grid and not to the benefit of one customer or a finite, narrow segment of a local distribution company's customers</t>
  </si>
  <si>
    <t>Respect retail regulatory authority and state public policy goals</t>
  </si>
  <si>
    <t>Identifying impacts to asset classifications of facilities electrically connected between a storage resource and the transmission grid</t>
  </si>
  <si>
    <t>If SATA is associated with state public policy goals, its development goes through the appropriate PJM RTEP process</t>
  </si>
  <si>
    <t>If SATA is installed on a distribution line, respect PJM and local interconnection and operational processes</t>
  </si>
  <si>
    <r>
      <t xml:space="preserve">Benefit measurements of SATA vs. traditional resources in reliability studies </t>
    </r>
    <r>
      <rPr>
        <i/>
        <sz val="10"/>
        <rFont val="Arial"/>
        <family val="2"/>
      </rPr>
      <t>(subcomponents listed below)</t>
    </r>
  </si>
  <si>
    <t>Impact to energy prices for short-duration SATA</t>
  </si>
  <si>
    <r>
      <t xml:space="preserve">SATA must mitigate the violation as intended. 
SATA operating types may include:
1) Pre-contingency response </t>
    </r>
    <r>
      <rPr>
        <sz val="10"/>
        <color indexed="10"/>
        <rFont val="Arial"/>
        <family val="2"/>
      </rPr>
      <t>(automatic)</t>
    </r>
    <r>
      <rPr>
        <sz val="10"/>
        <rFont val="Arial"/>
        <family val="2"/>
      </rPr>
      <t xml:space="preserve">
2) Post-contingency response (automatic)
3) Local load security </t>
    </r>
    <r>
      <rPr>
        <sz val="10"/>
        <color indexed="10"/>
        <rFont val="Arial"/>
        <family val="2"/>
      </rPr>
      <t>(automatic)</t>
    </r>
  </si>
  <si>
    <t>SATA must mitigate the violation as intended. 
SATA operating types may include:
1) Pre-contingency response (manual)
2) Post-contingency response (manual)
3) Local load security (manual)</t>
  </si>
  <si>
    <t xml:space="preserve">PJM establishes timeframes when charge and discharge schedules can be accomodated. 
Asset owners responsible for maintaining state of charge and submitting schedules to PJM. </t>
  </si>
  <si>
    <t>Explore a dfax methodology based on need rather than the SATA solution for potential consideration by the TOs</t>
  </si>
  <si>
    <t>SATA must mitigate the violation as intended. 
SATA operating types may include:
1) Pre-contingency response (automatic)
2) Post-contingency response (automatic)
3) Local load security (automatic)</t>
  </si>
  <si>
    <t>SATA estimated life should be a composite of all the major components (i.e.battery cells, inverters, GSU, auxilliary equipment).
Costs associated with SATA charging would be attributed to system losses</t>
  </si>
  <si>
    <t>Components of SATA can be replaced as needed. 
SATA can be relocated to a different area of the system when system needs change. This would be driven by a baseline reliability study.</t>
  </si>
  <si>
    <t>Current DFAX methodology in schedule 12</t>
  </si>
  <si>
    <t>Education</t>
  </si>
  <si>
    <r>
      <rPr>
        <b/>
        <i/>
        <sz val="10"/>
        <color indexed="10"/>
        <rFont val="Arial"/>
        <family val="2"/>
      </rPr>
      <t>TBD Work in Progress:</t>
    </r>
    <r>
      <rPr>
        <sz val="10"/>
        <color indexed="10"/>
        <rFont val="Arial"/>
        <family val="2"/>
      </rPr>
      <t xml:space="preserve"> 
Cost allocation where planning benefits are beyond incidental to regional planning. Local planning and regional benefits. 
OR
Benefit quantification and calculation.</t>
    </r>
  </si>
  <si>
    <r>
      <rPr>
        <sz val="10"/>
        <color indexed="10"/>
        <rFont val="Arial"/>
        <family val="2"/>
      </rPr>
      <t>Present</t>
    </r>
    <r>
      <rPr>
        <sz val="10"/>
        <color theme="1"/>
        <rFont val="Arial"/>
        <family val="2"/>
      </rPr>
      <t xml:space="preserve">: Generating, charging, economic. (Dispatched by SCED to minimize production cost, may become depleted)
</t>
    </r>
    <r>
      <rPr>
        <sz val="10"/>
        <color indexed="10"/>
        <rFont val="Arial"/>
        <family val="2"/>
      </rPr>
      <t>2024 (Order 841/ESR Implementation): State of charge optimization based on parameters provided by proposing entity</t>
    </r>
  </si>
  <si>
    <r>
      <t xml:space="preserve">State of charge optimization </t>
    </r>
    <r>
      <rPr>
        <strike/>
        <sz val="10"/>
        <color indexed="10"/>
        <rFont val="Arial"/>
        <family val="2"/>
      </rPr>
      <t>based on parameters provided by proposing entity</t>
    </r>
  </si>
  <si>
    <r>
      <rPr>
        <sz val="10"/>
        <color indexed="10"/>
        <rFont val="Arial"/>
        <family val="2"/>
      </rPr>
      <t xml:space="preserve">Present: </t>
    </r>
    <r>
      <rPr>
        <sz val="10"/>
        <color theme="1"/>
        <rFont val="Arial"/>
        <family val="2"/>
      </rPr>
      <t xml:space="preserve">Charge and discharge schedules determined by the simulation engine to achive the lowest production cost
</t>
    </r>
    <r>
      <rPr>
        <sz val="10"/>
        <color indexed="10"/>
        <rFont val="Arial"/>
        <family val="2"/>
      </rPr>
      <t>2024 (Order 841/ESR Implementation): State of charge optimization based on parameters provided by proposing entity</t>
    </r>
  </si>
  <si>
    <r>
      <rPr>
        <sz val="10"/>
        <color indexed="10"/>
        <rFont val="Arial"/>
        <family val="2"/>
      </rPr>
      <t>Present:</t>
    </r>
    <r>
      <rPr>
        <sz val="10"/>
        <color theme="1"/>
        <rFont val="Arial"/>
        <family val="2"/>
      </rPr>
      <t xml:space="preserve"> Generating, charging, economic. (Dispatched by SCED to minimize production cost, may become depleted)
</t>
    </r>
    <r>
      <rPr>
        <sz val="10"/>
        <color indexed="10"/>
        <rFont val="Arial"/>
        <family val="2"/>
      </rPr>
      <t>2024 (Order 841/ESR Implementation): State of charge optimization based on parameters provided by proposing entity</t>
    </r>
  </si>
  <si>
    <r>
      <rPr>
        <sz val="10"/>
        <color indexed="10"/>
        <rFont val="Arial"/>
        <family val="2"/>
      </rPr>
      <t>Present:</t>
    </r>
    <r>
      <rPr>
        <sz val="10"/>
        <color theme="1"/>
        <rFont val="Arial"/>
        <family val="2"/>
      </rPr>
      <t xml:space="preserve"> Charge and discharge schedules determined by the simulation engine to achive the lowest production cost
</t>
    </r>
    <r>
      <rPr>
        <sz val="10"/>
        <color indexed="10"/>
        <rFont val="Arial"/>
        <family val="2"/>
      </rPr>
      <t>2024 (Order 841/ESR Implementation): State of charge optimization based on parameters provided by proposing entity</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</si>
</sst>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65">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i/>
      <sz val="10"/>
      <name val="Arial"/>
      <family val="2"/>
    </font>
    <font>
      <sz val="10"/>
      <color indexed="10"/>
      <name val="Arial"/>
      <family val="2"/>
    </font>
    <font>
      <strike/>
      <sz val="10"/>
      <color indexed="10"/>
      <name val="Arial"/>
      <family val="2"/>
    </font>
    <font>
      <b/>
      <i/>
      <sz val="10"/>
      <color indexed="10"/>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4"/>
      <color indexed="8"/>
      <name val="Arial Narrow"/>
      <family val="2"/>
    </font>
    <font>
      <b/>
      <sz val="14"/>
      <color indexed="8"/>
      <name val="Arial"/>
      <family val="2"/>
    </font>
    <font>
      <sz val="16"/>
      <color indexed="10"/>
      <name val="Arial Narrow"/>
      <family val="2"/>
    </font>
    <font>
      <b/>
      <sz val="14"/>
      <color indexed="10"/>
      <name val="Arial Narrow"/>
      <family val="2"/>
    </font>
    <font>
      <b/>
      <sz val="10"/>
      <color indexed="49"/>
      <name val="Arial"/>
      <family val="2"/>
    </font>
    <font>
      <strike/>
      <sz val="10"/>
      <color indexed="8"/>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Narrow"/>
      <family val="2"/>
    </font>
    <font>
      <b/>
      <sz val="14"/>
      <color theme="1"/>
      <name val="Arial"/>
      <family val="2"/>
    </font>
    <font>
      <sz val="16"/>
      <color rgb="FFFF0000"/>
      <name val="Arial Narrow"/>
      <family val="2"/>
    </font>
    <font>
      <b/>
      <sz val="14"/>
      <color rgb="FFFF0000"/>
      <name val="Arial Narrow"/>
      <family val="2"/>
    </font>
    <font>
      <b/>
      <sz val="10"/>
      <color theme="1"/>
      <name val="Arial Narrow"/>
      <family val="2"/>
    </font>
    <font>
      <sz val="10"/>
      <color rgb="FF000000"/>
      <name val="Arial"/>
      <family val="2"/>
    </font>
    <font>
      <b/>
      <sz val="10"/>
      <color theme="8"/>
      <name val="Arial"/>
      <family val="2"/>
    </font>
    <font>
      <strike/>
      <sz val="10"/>
      <color rgb="FFFF0000"/>
      <name val="Arial"/>
      <family val="2"/>
    </font>
    <font>
      <sz val="10"/>
      <color theme="5"/>
      <name val="Arial"/>
      <family val="2"/>
    </font>
    <font>
      <strike/>
      <sz val="10"/>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tint="0.5999900102615356"/>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color indexed="63"/>
      </right>
      <top style="thin"/>
      <bottom style="medium"/>
    </border>
    <border>
      <left style="thin"/>
      <right style="thin"/>
      <top>
        <color indexed="63"/>
      </top>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thin"/>
      <bottom style="mediu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137">
    <xf numFmtId="0" fontId="0" fillId="0" borderId="0" xfId="0" applyAlignment="1">
      <alignment/>
    </xf>
    <xf numFmtId="0" fontId="54" fillId="0" borderId="0" xfId="0" applyFont="1" applyAlignment="1">
      <alignment/>
    </xf>
    <xf numFmtId="0" fontId="54" fillId="33" borderId="0" xfId="0" applyFont="1" applyFill="1" applyAlignment="1">
      <alignment/>
    </xf>
    <xf numFmtId="0" fontId="54" fillId="33" borderId="10" xfId="0" applyFont="1" applyFill="1" applyBorder="1" applyAlignment="1">
      <alignment/>
    </xf>
    <xf numFmtId="0" fontId="54" fillId="33" borderId="0" xfId="0" applyFont="1" applyFill="1" applyAlignment="1">
      <alignment vertical="center"/>
    </xf>
    <xf numFmtId="0" fontId="0" fillId="0" borderId="0" xfId="0" applyFont="1" applyAlignment="1">
      <alignment/>
    </xf>
    <xf numFmtId="0" fontId="0" fillId="0" borderId="0" xfId="0" applyAlignment="1">
      <alignment wrapText="1"/>
    </xf>
    <xf numFmtId="0" fontId="0" fillId="0" borderId="0" xfId="0" applyFont="1" applyAlignment="1">
      <alignment horizontal="center"/>
    </xf>
    <xf numFmtId="0" fontId="0" fillId="0" borderId="0" xfId="0" applyFont="1" applyAlignment="1">
      <alignment horizontal="center" wrapText="1"/>
    </xf>
    <xf numFmtId="0" fontId="55" fillId="33" borderId="0" xfId="0" applyFont="1" applyFill="1" applyAlignment="1">
      <alignment horizontal="center"/>
    </xf>
    <xf numFmtId="0" fontId="0" fillId="0" borderId="0" xfId="0" applyFont="1" applyAlignment="1">
      <alignment horizontal="left"/>
    </xf>
    <xf numFmtId="0" fontId="0" fillId="33" borderId="0" xfId="0" applyFont="1" applyFill="1" applyAlignment="1">
      <alignment/>
    </xf>
    <xf numFmtId="0" fontId="0" fillId="33" borderId="11" xfId="0" applyFont="1" applyFill="1" applyBorder="1" applyAlignment="1">
      <alignment horizontal="center" vertical="center"/>
    </xf>
    <xf numFmtId="0" fontId="0" fillId="33" borderId="11" xfId="0" applyFont="1" applyFill="1" applyBorder="1" applyAlignment="1">
      <alignment horizontal="left" vertical="center"/>
    </xf>
    <xf numFmtId="0" fontId="0"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0" fontId="56" fillId="33" borderId="0" xfId="0" applyFont="1" applyFill="1" applyAlignment="1">
      <alignment horizontal="center"/>
    </xf>
    <xf numFmtId="0" fontId="4" fillId="0" borderId="0" xfId="0" applyFont="1" applyAlignment="1">
      <alignment/>
    </xf>
    <xf numFmtId="0" fontId="36" fillId="0" borderId="0" xfId="0" applyFont="1" applyFill="1" applyAlignment="1">
      <alignment/>
    </xf>
    <xf numFmtId="0" fontId="0" fillId="0" borderId="0" xfId="0" applyAlignment="1">
      <alignment/>
    </xf>
    <xf numFmtId="0" fontId="0" fillId="0" borderId="0" xfId="0" applyAlignment="1">
      <alignment/>
    </xf>
    <xf numFmtId="0" fontId="57" fillId="0" borderId="0" xfId="0" applyFont="1" applyFill="1" applyAlignment="1">
      <alignment horizontal="center" vertical="top"/>
    </xf>
    <xf numFmtId="0" fontId="58" fillId="33" borderId="0" xfId="0" applyFont="1" applyFill="1" applyAlignment="1">
      <alignment horizontal="center"/>
    </xf>
    <xf numFmtId="0" fontId="52" fillId="0" borderId="0" xfId="0" applyFont="1" applyAlignment="1">
      <alignment/>
    </xf>
    <xf numFmtId="0" fontId="0" fillId="0" borderId="11" xfId="0" applyBorder="1" applyAlignment="1">
      <alignment/>
    </xf>
    <xf numFmtId="0" fontId="55" fillId="33" borderId="0" xfId="0" applyFont="1" applyFill="1" applyAlignment="1">
      <alignment horizontal="center"/>
    </xf>
    <xf numFmtId="0" fontId="0" fillId="0" borderId="0" xfId="0" applyAlignment="1">
      <alignment/>
    </xf>
    <xf numFmtId="0" fontId="0" fillId="0" borderId="0" xfId="0" applyAlignment="1">
      <alignment/>
    </xf>
    <xf numFmtId="0" fontId="55" fillId="33" borderId="0" xfId="0" applyFont="1" applyFill="1" applyAlignment="1">
      <alignment horizontal="center"/>
    </xf>
    <xf numFmtId="0" fontId="0" fillId="0" borderId="0" xfId="0" applyAlignment="1">
      <alignment/>
    </xf>
    <xf numFmtId="0" fontId="0" fillId="0" borderId="0" xfId="0" applyAlignment="1">
      <alignment/>
    </xf>
    <xf numFmtId="0" fontId="52" fillId="2" borderId="12" xfId="0" applyFont="1" applyFill="1" applyBorder="1" applyAlignment="1">
      <alignment horizontal="center" vertical="center"/>
    </xf>
    <xf numFmtId="0" fontId="52" fillId="0" borderId="11" xfId="0" applyFont="1" applyBorder="1" applyAlignment="1">
      <alignment/>
    </xf>
    <xf numFmtId="0" fontId="52" fillId="0" borderId="11" xfId="0" applyFont="1" applyBorder="1" applyAlignment="1">
      <alignment wrapText="1"/>
    </xf>
    <xf numFmtId="0" fontId="0" fillId="8" borderId="0" xfId="0" applyFont="1" applyFill="1" applyAlignment="1">
      <alignment/>
    </xf>
    <xf numFmtId="0" fontId="0" fillId="2" borderId="0" xfId="0" applyFont="1" applyFill="1" applyAlignment="1">
      <alignment/>
    </xf>
    <xf numFmtId="0" fontId="53" fillId="8" borderId="13" xfId="0" applyFont="1" applyFill="1" applyBorder="1" applyAlignment="1">
      <alignment horizontal="left" vertical="center"/>
    </xf>
    <xf numFmtId="0" fontId="53" fillId="2" borderId="13" xfId="0" applyFont="1" applyFill="1" applyBorder="1" applyAlignment="1">
      <alignment horizontal="left" vertical="center"/>
    </xf>
    <xf numFmtId="0" fontId="0" fillId="8" borderId="11" xfId="0" applyFont="1" applyFill="1" applyBorder="1" applyAlignment="1">
      <alignment horizontal="center" vertical="center" wrapText="1"/>
    </xf>
    <xf numFmtId="0" fontId="53" fillId="33" borderId="13" xfId="0" applyFont="1" applyFill="1" applyBorder="1" applyAlignment="1">
      <alignment horizontal="left" vertical="center" wrapText="1"/>
    </xf>
    <xf numFmtId="0" fontId="53" fillId="33" borderId="13" xfId="0" applyFont="1" applyFill="1" applyBorder="1" applyAlignment="1">
      <alignment horizontal="center" vertical="center" wrapText="1"/>
    </xf>
    <xf numFmtId="0" fontId="52" fillId="2" borderId="11" xfId="0" applyFont="1" applyFill="1" applyBorder="1" applyAlignment="1">
      <alignment horizontal="center" vertical="center"/>
    </xf>
    <xf numFmtId="0" fontId="59" fillId="0" borderId="0" xfId="0" applyFont="1" applyAlignment="1">
      <alignment/>
    </xf>
    <xf numFmtId="0" fontId="0" fillId="0" borderId="0" xfId="0" applyFont="1" applyFill="1" applyBorder="1" applyAlignment="1">
      <alignment wrapText="1"/>
    </xf>
    <xf numFmtId="0" fontId="0" fillId="0" borderId="0" xfId="0" applyAlignment="1">
      <alignment/>
    </xf>
    <xf numFmtId="0" fontId="0" fillId="0" borderId="0" xfId="0" applyAlignment="1">
      <alignment/>
    </xf>
    <xf numFmtId="0" fontId="0" fillId="0" borderId="0" xfId="0" applyAlignment="1">
      <alignment/>
    </xf>
    <xf numFmtId="0" fontId="4" fillId="0" borderId="0" xfId="0" applyFont="1" applyAlignment="1">
      <alignment wrapText="1"/>
    </xf>
    <xf numFmtId="0" fontId="0" fillId="0" borderId="0" xfId="0" applyAlignment="1">
      <alignment horizontal="right"/>
    </xf>
    <xf numFmtId="0" fontId="4" fillId="33" borderId="13" xfId="0" applyFont="1" applyFill="1" applyBorder="1" applyAlignment="1">
      <alignment horizontal="left" vertical="center" wrapText="1"/>
    </xf>
    <xf numFmtId="0" fontId="0" fillId="0" borderId="0" xfId="0" applyAlignment="1">
      <alignment vertical="center"/>
    </xf>
    <xf numFmtId="0" fontId="54" fillId="0" borderId="0" xfId="0" applyFont="1" applyAlignment="1">
      <alignment vertical="center"/>
    </xf>
    <xf numFmtId="0" fontId="0" fillId="0" borderId="0" xfId="0" applyFont="1" applyAlignment="1">
      <alignment horizontal="center" vertical="center"/>
    </xf>
    <xf numFmtId="0" fontId="0" fillId="0" borderId="0" xfId="0" applyFont="1" applyAlignment="1">
      <alignment vertical="center"/>
    </xf>
    <xf numFmtId="0" fontId="0" fillId="0" borderId="0" xfId="0" applyFont="1" applyAlignment="1">
      <alignment horizontal="center" vertical="center" wrapText="1"/>
    </xf>
    <xf numFmtId="0" fontId="0" fillId="0" borderId="0" xfId="0" applyAlignment="1">
      <alignment vertical="center" wrapText="1"/>
    </xf>
    <xf numFmtId="0" fontId="4" fillId="0" borderId="0" xfId="0" applyFont="1" applyFill="1" applyAlignment="1">
      <alignment vertical="center"/>
    </xf>
    <xf numFmtId="0" fontId="0" fillId="0" borderId="0" xfId="0" applyFont="1" applyAlignment="1">
      <alignment vertical="center" wrapText="1"/>
    </xf>
    <xf numFmtId="0" fontId="0" fillId="0" borderId="0" xfId="0" applyFont="1" applyBorder="1" applyAlignment="1">
      <alignment vertical="center" wrapText="1"/>
    </xf>
    <xf numFmtId="0" fontId="0" fillId="0" borderId="0" xfId="0" applyFont="1" applyFill="1" applyBorder="1" applyAlignment="1">
      <alignment vertical="center" wrapText="1"/>
    </xf>
    <xf numFmtId="0" fontId="60" fillId="0" borderId="0" xfId="0" applyFont="1" applyFill="1" applyBorder="1" applyAlignment="1">
      <alignment vertical="center" wrapText="1"/>
    </xf>
    <xf numFmtId="0" fontId="4" fillId="0" borderId="0" xfId="0" applyFont="1" applyBorder="1" applyAlignment="1">
      <alignment vertical="center" wrapText="1"/>
    </xf>
    <xf numFmtId="0" fontId="36" fillId="0" borderId="0" xfId="0" applyFont="1" applyFill="1" applyAlignment="1">
      <alignment vertical="center"/>
    </xf>
    <xf numFmtId="0" fontId="4" fillId="0" borderId="0" xfId="0" applyFont="1" applyAlignment="1">
      <alignment vertical="center" wrapText="1"/>
    </xf>
    <xf numFmtId="0" fontId="0" fillId="0" borderId="0" xfId="0" applyFont="1" applyBorder="1" applyAlignment="1">
      <alignment horizontal="center" vertical="center" wrapText="1"/>
    </xf>
    <xf numFmtId="0" fontId="4" fillId="0" borderId="0" xfId="0" applyFont="1" applyFill="1" applyBorder="1" applyAlignment="1">
      <alignment vertical="center"/>
    </xf>
    <xf numFmtId="0" fontId="6" fillId="33" borderId="14" xfId="0" applyFont="1" applyFill="1" applyBorder="1" applyAlignment="1">
      <alignment vertical="center"/>
    </xf>
    <xf numFmtId="0" fontId="6" fillId="33" borderId="0" xfId="0" applyFont="1" applyFill="1" applyBorder="1" applyAlignment="1">
      <alignment vertical="center"/>
    </xf>
    <xf numFmtId="0" fontId="54" fillId="0" borderId="0" xfId="0" applyFont="1" applyBorder="1" applyAlignment="1">
      <alignment vertical="center"/>
    </xf>
    <xf numFmtId="0" fontId="54" fillId="0" borderId="15" xfId="0" applyFont="1" applyBorder="1" applyAlignment="1">
      <alignment vertical="center"/>
    </xf>
    <xf numFmtId="0" fontId="54" fillId="33" borderId="14" xfId="0" applyFont="1" applyFill="1" applyBorder="1" applyAlignment="1">
      <alignment vertical="center"/>
    </xf>
    <xf numFmtId="0" fontId="54" fillId="33" borderId="0" xfId="0" applyFont="1" applyFill="1" applyBorder="1" applyAlignment="1">
      <alignment vertical="center"/>
    </xf>
    <xf numFmtId="0" fontId="59" fillId="33" borderId="14" xfId="0" applyFont="1" applyFill="1" applyBorder="1" applyAlignment="1">
      <alignment vertical="center"/>
    </xf>
    <xf numFmtId="0" fontId="59" fillId="33" borderId="0" xfId="0" applyFont="1" applyFill="1" applyBorder="1" applyAlignment="1">
      <alignment vertical="center"/>
    </xf>
    <xf numFmtId="0" fontId="0" fillId="0" borderId="0" xfId="0" applyBorder="1" applyAlignment="1">
      <alignment vertical="center"/>
    </xf>
    <xf numFmtId="0" fontId="54" fillId="33" borderId="16" xfId="0" applyFont="1" applyFill="1" applyBorder="1" applyAlignment="1">
      <alignment vertical="center"/>
    </xf>
    <xf numFmtId="0" fontId="54" fillId="33" borderId="17" xfId="0" applyFont="1" applyFill="1" applyBorder="1" applyAlignment="1">
      <alignment vertical="center"/>
    </xf>
    <xf numFmtId="0" fontId="54" fillId="0" borderId="17" xfId="0" applyFont="1" applyBorder="1" applyAlignment="1">
      <alignment vertical="center"/>
    </xf>
    <xf numFmtId="0" fontId="54" fillId="0" borderId="18" xfId="0" applyFont="1" applyBorder="1" applyAlignment="1">
      <alignment vertical="center"/>
    </xf>
    <xf numFmtId="0" fontId="0" fillId="0" borderId="0" xfId="0" applyAlignment="1">
      <alignment horizontal="center" vertical="center"/>
    </xf>
    <xf numFmtId="0" fontId="0" fillId="0" borderId="0" xfId="0" applyFont="1" applyAlignment="1" quotePrefix="1">
      <alignment horizontal="center" vertical="center"/>
    </xf>
    <xf numFmtId="0" fontId="0" fillId="0" borderId="0" xfId="0" applyFont="1" applyAlignment="1">
      <alignment vertical="center" wrapText="1"/>
    </xf>
    <xf numFmtId="0" fontId="0" fillId="0" borderId="0" xfId="0" applyAlignment="1">
      <alignment/>
    </xf>
    <xf numFmtId="0" fontId="4" fillId="33" borderId="13" xfId="0" applyFont="1" applyFill="1" applyBorder="1" applyAlignment="1" quotePrefix="1">
      <alignment horizontal="center" vertical="center" wrapText="1"/>
    </xf>
    <xf numFmtId="0" fontId="61" fillId="0" borderId="0" xfId="0" applyFont="1" applyAlignment="1">
      <alignment wrapText="1"/>
    </xf>
    <xf numFmtId="14" fontId="0" fillId="0" borderId="11" xfId="0" applyNumberFormat="1" applyBorder="1" applyAlignment="1">
      <alignment/>
    </xf>
    <xf numFmtId="0" fontId="53" fillId="0" borderId="0" xfId="0" applyFont="1" applyAlignment="1">
      <alignment vertical="center" wrapText="1"/>
    </xf>
    <xf numFmtId="0" fontId="0" fillId="0" borderId="0" xfId="0" applyFont="1" applyAlignment="1">
      <alignment horizontal="left" vertical="center" wrapText="1"/>
    </xf>
    <xf numFmtId="0" fontId="0" fillId="33" borderId="0" xfId="0" applyFont="1" applyFill="1" applyBorder="1" applyAlignment="1">
      <alignment/>
    </xf>
    <xf numFmtId="0" fontId="52" fillId="2" borderId="19" xfId="0" applyFont="1" applyFill="1" applyBorder="1" applyAlignment="1">
      <alignment horizontal="center" vertical="center"/>
    </xf>
    <xf numFmtId="0" fontId="4" fillId="0" borderId="0" xfId="0" applyFont="1" applyAlignment="1">
      <alignment horizontal="center" vertical="center"/>
    </xf>
    <xf numFmtId="0" fontId="4" fillId="0" borderId="0" xfId="0" applyFont="1" applyFill="1" applyBorder="1" applyAlignment="1">
      <alignment vertical="center" wrapText="1"/>
    </xf>
    <xf numFmtId="0" fontId="10" fillId="0" borderId="0" xfId="0" applyFont="1" applyBorder="1" applyAlignment="1">
      <alignment vertical="center" wrapText="1"/>
    </xf>
    <xf numFmtId="0" fontId="4" fillId="0" borderId="0" xfId="0" applyFont="1" applyAlignment="1" quotePrefix="1">
      <alignment horizontal="center" vertical="center"/>
    </xf>
    <xf numFmtId="49" fontId="4" fillId="0" borderId="0" xfId="0" applyNumberFormat="1" applyFont="1" applyAlignment="1" applyProtection="1">
      <alignment vertical="center"/>
      <protection locked="0"/>
    </xf>
    <xf numFmtId="0" fontId="4" fillId="0" borderId="0" xfId="0" applyFont="1" applyAlignment="1">
      <alignment horizontal="center" vertical="center" wrapText="1"/>
    </xf>
    <xf numFmtId="0" fontId="4" fillId="0" borderId="0" xfId="0" applyFont="1" applyBorder="1" applyAlignment="1">
      <alignment horizontal="center" vertical="center" wrapText="1"/>
    </xf>
    <xf numFmtId="0" fontId="62" fillId="0" borderId="0" xfId="0" applyFont="1" applyAlignment="1">
      <alignment vertical="center" wrapText="1"/>
    </xf>
    <xf numFmtId="0" fontId="62" fillId="0" borderId="0" xfId="0" applyFont="1" applyAlignment="1">
      <alignment vertical="center"/>
    </xf>
    <xf numFmtId="0" fontId="0" fillId="33" borderId="13" xfId="0" applyFont="1" applyFill="1" applyBorder="1" applyAlignment="1">
      <alignment horizontal="left" vertical="center" wrapText="1"/>
    </xf>
    <xf numFmtId="0" fontId="0" fillId="0" borderId="0" xfId="0" applyFont="1" applyAlignment="1">
      <alignment vertical="center"/>
    </xf>
    <xf numFmtId="0" fontId="0" fillId="0" borderId="0" xfId="0" applyAlignment="1">
      <alignment/>
    </xf>
    <xf numFmtId="0" fontId="0" fillId="0" borderId="0" xfId="0" applyFont="1" applyAlignment="1">
      <alignment vertical="center"/>
    </xf>
    <xf numFmtId="0" fontId="0" fillId="0" borderId="0" xfId="0" applyAlignment="1">
      <alignment/>
    </xf>
    <xf numFmtId="0" fontId="53" fillId="0" borderId="0" xfId="0" applyFont="1" applyAlignment="1">
      <alignment horizontal="center" vertical="center" wrapText="1"/>
    </xf>
    <xf numFmtId="0" fontId="53" fillId="0" borderId="0" xfId="0" applyFont="1" applyAlignment="1">
      <alignment horizontal="center" vertical="center"/>
    </xf>
    <xf numFmtId="0" fontId="53" fillId="0" borderId="0" xfId="0" applyFont="1" applyAlignment="1">
      <alignment vertical="center"/>
    </xf>
    <xf numFmtId="0" fontId="53" fillId="0" borderId="0" xfId="0" applyNumberFormat="1" applyFont="1" applyAlignment="1">
      <alignment wrapText="1"/>
    </xf>
    <xf numFmtId="0" fontId="0" fillId="0" borderId="0" xfId="0" applyAlignment="1">
      <alignment vertical="center"/>
    </xf>
    <xf numFmtId="0" fontId="0" fillId="0" borderId="0" xfId="0" applyFont="1" applyAlignment="1">
      <alignment vertical="center"/>
    </xf>
    <xf numFmtId="0" fontId="63" fillId="0" borderId="0" xfId="0" applyFont="1" applyAlignment="1">
      <alignment vertical="center" wrapText="1"/>
    </xf>
    <xf numFmtId="0" fontId="64" fillId="0" borderId="0" xfId="0" applyFont="1" applyAlignment="1">
      <alignment vertical="center" wrapText="1"/>
    </xf>
    <xf numFmtId="0" fontId="57" fillId="0" borderId="0" xfId="0" applyFont="1" applyFill="1" applyAlignment="1">
      <alignment horizontal="center" vertical="top"/>
    </xf>
    <xf numFmtId="0" fontId="58" fillId="33" borderId="0" xfId="0" applyFont="1" applyFill="1" applyAlignment="1">
      <alignment horizontal="center"/>
    </xf>
    <xf numFmtId="0" fontId="55" fillId="33" borderId="0" xfId="0" applyFont="1" applyFill="1" applyAlignment="1">
      <alignment horizontal="center"/>
    </xf>
    <xf numFmtId="0" fontId="57" fillId="0" borderId="0" xfId="0" applyFont="1" applyFill="1" applyAlignment="1">
      <alignment horizontal="center" vertical="center"/>
    </xf>
    <xf numFmtId="0" fontId="0" fillId="0" borderId="0" xfId="0" applyAlignment="1">
      <alignment vertical="center"/>
    </xf>
    <xf numFmtId="0" fontId="58" fillId="33" borderId="0" xfId="0" applyFont="1" applyFill="1" applyAlignment="1">
      <alignment horizontal="center" vertical="center"/>
    </xf>
    <xf numFmtId="0" fontId="36" fillId="34" borderId="0" xfId="0" applyFont="1" applyFill="1" applyAlignment="1">
      <alignment horizontal="center" vertical="center"/>
    </xf>
    <xf numFmtId="0" fontId="0" fillId="0" borderId="0" xfId="0" applyFont="1" applyAlignment="1">
      <alignment vertical="center"/>
    </xf>
    <xf numFmtId="0" fontId="55" fillId="33" borderId="0" xfId="0" applyFont="1" applyFill="1" applyAlignment="1">
      <alignment horizontal="center" vertical="center"/>
    </xf>
    <xf numFmtId="0" fontId="59" fillId="0" borderId="17" xfId="0" applyFont="1" applyBorder="1" applyAlignment="1">
      <alignment horizontal="left" vertical="center" wrapText="1"/>
    </xf>
    <xf numFmtId="0" fontId="54" fillId="0" borderId="20" xfId="0" applyFont="1" applyBorder="1" applyAlignment="1">
      <alignment horizontal="left" vertical="center" wrapText="1"/>
    </xf>
    <xf numFmtId="0" fontId="54" fillId="0" borderId="21" xfId="0" applyFont="1" applyBorder="1" applyAlignment="1">
      <alignment horizontal="left" vertical="center" wrapText="1"/>
    </xf>
    <xf numFmtId="0" fontId="54" fillId="0" borderId="22" xfId="0" applyFont="1" applyBorder="1" applyAlignment="1">
      <alignment horizontal="left" vertical="center" wrapText="1"/>
    </xf>
    <xf numFmtId="0" fontId="52" fillId="2" borderId="12" xfId="0" applyFont="1" applyFill="1" applyBorder="1" applyAlignment="1">
      <alignment horizontal="center" vertical="center"/>
    </xf>
    <xf numFmtId="0" fontId="52" fillId="2" borderId="23" xfId="0" applyFont="1" applyFill="1" applyBorder="1" applyAlignment="1">
      <alignment horizontal="center" vertical="center"/>
    </xf>
    <xf numFmtId="0" fontId="52" fillId="2" borderId="24" xfId="0" applyFont="1" applyFill="1" applyBorder="1" applyAlignment="1">
      <alignment horizontal="center" vertical="center"/>
    </xf>
    <xf numFmtId="0" fontId="36" fillId="34" borderId="0" xfId="0" applyFont="1" applyFill="1" applyAlignment="1">
      <alignment horizontal="center"/>
    </xf>
    <xf numFmtId="0" fontId="0" fillId="0" borderId="0" xfId="0" applyFont="1" applyAlignment="1">
      <alignment/>
    </xf>
    <xf numFmtId="0" fontId="0" fillId="0" borderId="0" xfId="0" applyAlignment="1">
      <alignment/>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2" borderId="27" xfId="0" applyFont="1" applyFill="1" applyBorder="1" applyAlignment="1">
      <alignment horizontal="center" vertical="center"/>
    </xf>
    <xf numFmtId="0" fontId="0" fillId="2" borderId="0" xfId="0" applyFont="1" applyFill="1" applyAlignment="1">
      <alignment vertical="center"/>
    </xf>
    <xf numFmtId="0" fontId="53" fillId="2" borderId="0" xfId="0" applyFont="1" applyFill="1" applyAlignment="1">
      <alignment vertical="center" wrapText="1"/>
    </xf>
    <xf numFmtId="0" fontId="53" fillId="2" borderId="0" xfId="0" applyFont="1" applyFill="1" applyAlignment="1">
      <alignment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95250</xdr:rowOff>
    </xdr:from>
    <xdr:to>
      <xdr:col>2</xdr:col>
      <xdr:colOff>657225</xdr:colOff>
      <xdr:row>1</xdr:row>
      <xdr:rowOff>219075</xdr:rowOff>
    </xdr:to>
    <xdr:pic>
      <xdr:nvPicPr>
        <xdr:cNvPr id="1" name="Picture 1" descr="logo-addison"/>
        <xdr:cNvPicPr preferRelativeResize="1">
          <a:picLocks noChangeAspect="1"/>
        </xdr:cNvPicPr>
      </xdr:nvPicPr>
      <xdr:blipFill>
        <a:blip r:embed="rId1"/>
        <a:stretch>
          <a:fillRect/>
        </a:stretch>
      </xdr:blipFill>
      <xdr:spPr>
        <a:xfrm>
          <a:off x="0" y="95250"/>
          <a:ext cx="2400300"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438150</xdr:colOff>
      <xdr:row>1</xdr:row>
      <xdr:rowOff>219075</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905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438150</xdr:colOff>
      <xdr:row>1</xdr:row>
      <xdr:rowOff>219075</xdr:rowOff>
    </xdr:to>
    <xdr:pic>
      <xdr:nvPicPr>
        <xdr:cNvPr id="1" name="Picture 1" descr="logo-addison"/>
        <xdr:cNvPicPr preferRelativeResize="1">
          <a:picLocks noChangeAspect="1"/>
        </xdr:cNvPicPr>
      </xdr:nvPicPr>
      <xdr:blipFill>
        <a:blip r:embed="rId1"/>
        <a:stretch>
          <a:fillRect/>
        </a:stretch>
      </xdr:blipFill>
      <xdr:spPr>
        <a:xfrm>
          <a:off x="171450" y="85725"/>
          <a:ext cx="1704975" cy="3905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204787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goldje\AppData\Roaming\OpenText\OTEdit\cera_pjm_com-otcs\i130236665\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6:J23" comment="" totalsRowShown="0">
  <autoFilter ref="A6:J23"/>
  <tableColumns count="10">
    <tableColumn id="9" name="#"/>
    <tableColumn id="10" name="Category"/>
    <tableColumn id="1" name="Design Components1"/>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7:J23" comment="" totalsRowShown="0">
  <autoFilter ref="A7:J23"/>
  <tableColumns count="10">
    <tableColumn id="9" name="#"/>
    <tableColumn id="10" name="Category"/>
    <tableColumn id="1" name="Design Components"/>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8" sqref="A8"/>
    </sheetView>
  </sheetViews>
  <sheetFormatPr defaultColWidth="9.140625" defaultRowHeight="12.75"/>
  <cols>
    <col min="1" max="1" width="81.421875" style="0" customWidth="1"/>
  </cols>
  <sheetData>
    <row r="1" ht="12.75">
      <c r="A1" s="23" t="s">
        <v>59</v>
      </c>
    </row>
    <row r="2" ht="12.75">
      <c r="A2" t="s">
        <v>60</v>
      </c>
    </row>
    <row r="4" ht="12.75">
      <c r="A4" s="23" t="s">
        <v>34</v>
      </c>
    </row>
    <row r="5" ht="12.75">
      <c r="A5" t="s">
        <v>61</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D31"/>
  <sheetViews>
    <sheetView zoomScale="175" zoomScaleNormal="175" zoomScalePageLayoutView="0" workbookViewId="0" topLeftCell="A1">
      <selection activeCell="B22" sqref="B22"/>
    </sheetView>
  </sheetViews>
  <sheetFormatPr defaultColWidth="9.140625" defaultRowHeight="12.75"/>
  <cols>
    <col min="1" max="1" width="4.57421875" style="0" customWidth="1"/>
    <col min="2" max="2" width="106.00390625" style="6" customWidth="1"/>
    <col min="3" max="3" width="80.140625" style="0" customWidth="1"/>
  </cols>
  <sheetData>
    <row r="1" spans="1:2" ht="20.25">
      <c r="A1" s="112" t="str">
        <f>Setup!A2</f>
        <v>PC Special Session: Storage as a Transmission Asset</v>
      </c>
      <c r="B1" s="112"/>
    </row>
    <row r="2" spans="1:2" ht="18">
      <c r="A2" s="113" t="str">
        <f>Setup!A5</f>
        <v>Storage as a Transmission Asset</v>
      </c>
      <c r="B2" s="113"/>
    </row>
    <row r="3" spans="1:2" ht="18">
      <c r="A3" s="114" t="s">
        <v>22</v>
      </c>
      <c r="B3" s="114"/>
    </row>
    <row r="4" ht="12.75">
      <c r="B4" s="10" t="s">
        <v>51</v>
      </c>
    </row>
    <row r="6" spans="1:4" ht="12.75">
      <c r="A6" s="48" t="s">
        <v>69</v>
      </c>
      <c r="B6" s="6" t="s">
        <v>63</v>
      </c>
      <c r="C6" s="6"/>
      <c r="D6" s="82"/>
    </row>
    <row r="7" spans="1:4" s="46" customFormat="1" ht="12.75">
      <c r="A7" s="48" t="s">
        <v>68</v>
      </c>
      <c r="B7" s="6" t="s">
        <v>70</v>
      </c>
      <c r="C7" s="6"/>
      <c r="D7" s="82"/>
    </row>
    <row r="8" spans="1:4" s="45" customFormat="1" ht="12.75">
      <c r="A8" s="46">
        <v>2</v>
      </c>
      <c r="B8" s="47" t="s">
        <v>65</v>
      </c>
      <c r="C8" s="47"/>
      <c r="D8" s="82"/>
    </row>
    <row r="9" spans="1:4" s="45" customFormat="1" ht="12.75">
      <c r="A9" s="46">
        <v>3</v>
      </c>
      <c r="B9" s="47" t="s">
        <v>66</v>
      </c>
      <c r="C9" s="47"/>
      <c r="D9" s="82"/>
    </row>
    <row r="10" spans="1:4" ht="12.75">
      <c r="A10">
        <v>4</v>
      </c>
      <c r="B10" s="43" t="s">
        <v>67</v>
      </c>
      <c r="C10" s="43"/>
      <c r="D10" s="82"/>
    </row>
    <row r="11" spans="1:4" ht="12.75">
      <c r="A11" s="44">
        <v>5</v>
      </c>
      <c r="B11" s="6" t="s">
        <v>62</v>
      </c>
      <c r="C11" s="6"/>
      <c r="D11" s="82"/>
    </row>
    <row r="12" spans="1:4" ht="12.75">
      <c r="A12" s="44">
        <v>6</v>
      </c>
      <c r="B12" s="6" t="s">
        <v>71</v>
      </c>
      <c r="C12" s="6"/>
      <c r="D12" s="82"/>
    </row>
    <row r="13" spans="1:4" ht="12.75">
      <c r="A13" s="44">
        <v>7</v>
      </c>
      <c r="B13" s="6" t="s">
        <v>75</v>
      </c>
      <c r="C13" s="6"/>
      <c r="D13" s="82"/>
    </row>
    <row r="14" spans="1:4" ht="12.75">
      <c r="A14" s="44">
        <v>8</v>
      </c>
      <c r="B14" s="6" t="s">
        <v>76</v>
      </c>
      <c r="C14" s="6"/>
      <c r="D14" s="82"/>
    </row>
    <row r="15" spans="1:4" ht="12.75">
      <c r="A15" s="44">
        <v>9</v>
      </c>
      <c r="B15" s="6" t="s">
        <v>83</v>
      </c>
      <c r="C15" s="6"/>
      <c r="D15" s="82"/>
    </row>
    <row r="16" spans="1:4" ht="12.75">
      <c r="A16" s="44">
        <v>10</v>
      </c>
      <c r="B16" s="47" t="s">
        <v>87</v>
      </c>
      <c r="C16" s="6"/>
      <c r="D16" s="82"/>
    </row>
    <row r="17" spans="1:4" ht="12.75">
      <c r="A17" s="44">
        <v>11</v>
      </c>
      <c r="B17" s="47" t="s">
        <v>88</v>
      </c>
      <c r="C17" s="6"/>
      <c r="D17" s="82"/>
    </row>
    <row r="18" spans="1:4" ht="12.75">
      <c r="A18" s="44">
        <v>12</v>
      </c>
      <c r="B18" s="6" t="s">
        <v>84</v>
      </c>
      <c r="C18" s="6"/>
      <c r="D18" s="82"/>
    </row>
    <row r="19" spans="1:4" ht="12.75">
      <c r="A19" s="44">
        <v>13</v>
      </c>
      <c r="B19" s="6" t="s">
        <v>85</v>
      </c>
      <c r="C19" s="6"/>
      <c r="D19" s="82"/>
    </row>
    <row r="20" spans="1:4" ht="12.75">
      <c r="A20" s="17">
        <v>14</v>
      </c>
      <c r="B20" s="47" t="s">
        <v>86</v>
      </c>
      <c r="C20" s="6"/>
      <c r="D20" s="82"/>
    </row>
    <row r="21" spans="1:2" ht="12.75">
      <c r="A21" s="17">
        <v>15</v>
      </c>
      <c r="B21" s="47" t="s">
        <v>138</v>
      </c>
    </row>
    <row r="22" spans="1:2" ht="25.5">
      <c r="A22" s="17">
        <v>16</v>
      </c>
      <c r="B22" s="47" t="s">
        <v>139</v>
      </c>
    </row>
    <row r="23" spans="1:2" ht="12.75">
      <c r="A23" s="17">
        <v>17</v>
      </c>
      <c r="B23" s="47" t="s">
        <v>140</v>
      </c>
    </row>
    <row r="24" spans="1:2" ht="25.5">
      <c r="A24" s="17">
        <v>18</v>
      </c>
      <c r="B24" s="47" t="s">
        <v>141</v>
      </c>
    </row>
    <row r="25" spans="1:2" ht="12.75">
      <c r="A25" s="17">
        <v>19</v>
      </c>
      <c r="B25" s="47" t="s">
        <v>142</v>
      </c>
    </row>
    <row r="26" spans="1:2" ht="25.5">
      <c r="A26" s="17">
        <v>20</v>
      </c>
      <c r="B26" s="47" t="s">
        <v>143</v>
      </c>
    </row>
    <row r="27" spans="1:2" ht="12.75">
      <c r="A27" s="17">
        <v>21</v>
      </c>
      <c r="B27" s="47" t="s">
        <v>144</v>
      </c>
    </row>
    <row r="28" spans="1:2" ht="12.75">
      <c r="A28" s="17">
        <v>22</v>
      </c>
      <c r="B28" s="47" t="s">
        <v>145</v>
      </c>
    </row>
    <row r="29" spans="1:2" ht="12.75">
      <c r="A29" s="17"/>
      <c r="B29" s="47"/>
    </row>
    <row r="30" spans="1:2" ht="12.75">
      <c r="A30" s="17"/>
      <c r="B30" s="47"/>
    </row>
    <row r="31" spans="1:2" ht="12.75">
      <c r="A31" s="17"/>
      <c r="B31" s="47"/>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D39"/>
  <sheetViews>
    <sheetView zoomScale="140" zoomScaleNormal="140" workbookViewId="0" topLeftCell="A1">
      <pane ySplit="6" topLeftCell="A19" activePane="bottomLeft" state="frozen"/>
      <selection pane="topLeft" activeCell="A1" sqref="A1"/>
      <selection pane="bottomLeft" activeCell="E21" sqref="E21"/>
    </sheetView>
  </sheetViews>
  <sheetFormatPr defaultColWidth="8.8515625" defaultRowHeight="12.75"/>
  <cols>
    <col min="1" max="1" width="10.57421875" style="79" customWidth="1"/>
    <col min="2" max="2" width="15.57421875" style="79" bestFit="1" customWidth="1"/>
    <col min="3" max="3" width="43.140625" style="50" customWidth="1"/>
    <col min="4" max="4" width="15.57421875" style="50" customWidth="1"/>
    <col min="5" max="5" width="48.00390625" style="50" customWidth="1"/>
    <col min="6" max="6" width="42.8515625" style="50" customWidth="1"/>
    <col min="7" max="7" width="25.00390625" style="50" customWidth="1"/>
    <col min="8" max="8" width="23.421875" style="50" customWidth="1"/>
    <col min="9" max="9" width="21.421875" style="50" customWidth="1"/>
    <col min="10" max="10" width="22.8515625" style="50" customWidth="1"/>
    <col min="11" max="13" width="8.8515625" style="50" customWidth="1"/>
    <col min="14" max="14" width="13.140625" style="50" bestFit="1" customWidth="1"/>
    <col min="15" max="16384" width="8.8515625" style="50" customWidth="1"/>
  </cols>
  <sheetData>
    <row r="1" spans="1:10" ht="20.25">
      <c r="A1" s="115" t="str">
        <f>Setup!A2</f>
        <v>PC Special Session: Storage as a Transmission Asset</v>
      </c>
      <c r="B1" s="115"/>
      <c r="C1" s="116"/>
      <c r="D1" s="116"/>
      <c r="E1" s="116"/>
      <c r="F1" s="116"/>
      <c r="G1" s="116"/>
      <c r="H1" s="116"/>
      <c r="I1" s="116"/>
      <c r="J1" s="116"/>
    </row>
    <row r="2" spans="1:10" ht="18">
      <c r="A2" s="117" t="str">
        <f>Setup!A5</f>
        <v>Storage as a Transmission Asset</v>
      </c>
      <c r="B2" s="117"/>
      <c r="C2" s="116"/>
      <c r="D2" s="116"/>
      <c r="E2" s="116"/>
      <c r="F2" s="116"/>
      <c r="G2" s="116"/>
      <c r="H2" s="116"/>
      <c r="I2" s="116"/>
      <c r="J2" s="116"/>
    </row>
    <row r="3" spans="1:56" s="51" customFormat="1" ht="18">
      <c r="A3" s="120" t="s">
        <v>11</v>
      </c>
      <c r="B3" s="120"/>
      <c r="C3" s="120"/>
      <c r="D3" s="120"/>
      <c r="E3" s="120"/>
      <c r="F3" s="120"/>
      <c r="G3" s="120"/>
      <c r="H3" s="120"/>
      <c r="I3" s="120"/>
      <c r="J3" s="120"/>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row>
    <row r="4" spans="1:10" ht="12.75">
      <c r="A4" s="52"/>
      <c r="B4" s="52"/>
      <c r="C4" s="53"/>
      <c r="D4" s="53"/>
      <c r="E4" s="53"/>
      <c r="F4" s="53"/>
      <c r="G4" s="53"/>
      <c r="H4" s="53"/>
      <c r="I4" s="53"/>
      <c r="J4" s="53"/>
    </row>
    <row r="5" spans="1:10" ht="14.25">
      <c r="A5" s="52"/>
      <c r="B5" s="52"/>
      <c r="C5" s="53"/>
      <c r="D5" s="53"/>
      <c r="E5" s="118" t="s">
        <v>20</v>
      </c>
      <c r="F5" s="119"/>
      <c r="G5" s="119"/>
      <c r="H5" s="119"/>
      <c r="I5" s="119"/>
      <c r="J5" s="119"/>
    </row>
    <row r="6" spans="1:21" ht="51" customHeight="1">
      <c r="A6" s="54" t="s">
        <v>14</v>
      </c>
      <c r="B6" s="54" t="s">
        <v>94</v>
      </c>
      <c r="C6" s="55" t="s">
        <v>23</v>
      </c>
      <c r="D6" s="55" t="s">
        <v>29</v>
      </c>
      <c r="E6" s="53" t="s">
        <v>10</v>
      </c>
      <c r="F6" s="53" t="s">
        <v>0</v>
      </c>
      <c r="G6" s="53" t="s">
        <v>1</v>
      </c>
      <c r="H6" s="53" t="s">
        <v>2</v>
      </c>
      <c r="I6" s="53" t="s">
        <v>3</v>
      </c>
      <c r="J6" s="53" t="s">
        <v>4</v>
      </c>
      <c r="K6" s="56"/>
      <c r="L6" s="56"/>
      <c r="M6" s="56"/>
      <c r="N6" s="56"/>
      <c r="O6" s="56"/>
      <c r="P6" s="56"/>
      <c r="Q6" s="56"/>
      <c r="R6" s="56"/>
      <c r="S6" s="56"/>
      <c r="T6" s="56"/>
      <c r="U6" s="56"/>
    </row>
    <row r="7" spans="1:21" ht="12.75" customHeight="1">
      <c r="A7" s="54" t="s">
        <v>45</v>
      </c>
      <c r="B7" s="52"/>
      <c r="C7" s="57" t="s">
        <v>46</v>
      </c>
      <c r="D7" s="57"/>
      <c r="E7" s="53"/>
      <c r="F7" s="53"/>
      <c r="G7" s="53"/>
      <c r="H7" s="53"/>
      <c r="I7" s="53"/>
      <c r="J7" s="53"/>
      <c r="K7" s="56"/>
      <c r="L7" s="56"/>
      <c r="M7" s="56"/>
      <c r="N7" s="56"/>
      <c r="O7" s="56"/>
      <c r="P7" s="56"/>
      <c r="Q7" s="56"/>
      <c r="R7" s="56"/>
      <c r="S7" s="56"/>
      <c r="T7" s="56"/>
      <c r="U7" s="56"/>
    </row>
    <row r="8" spans="1:21" ht="51">
      <c r="A8" s="95">
        <v>1</v>
      </c>
      <c r="B8" s="90" t="s">
        <v>93</v>
      </c>
      <c r="C8" s="61" t="s">
        <v>64</v>
      </c>
      <c r="D8" s="94" t="s">
        <v>15</v>
      </c>
      <c r="E8" s="55" t="s">
        <v>129</v>
      </c>
      <c r="F8" s="57" t="s">
        <v>89</v>
      </c>
      <c r="G8" s="57"/>
      <c r="H8" s="57"/>
      <c r="I8" s="57"/>
      <c r="J8" s="57"/>
      <c r="K8" s="56"/>
      <c r="L8" s="56"/>
      <c r="M8" s="56"/>
      <c r="N8" s="56"/>
      <c r="O8" s="56"/>
      <c r="P8" s="56"/>
      <c r="Q8" s="56"/>
      <c r="R8" s="56"/>
      <c r="S8" s="56"/>
      <c r="T8" s="56"/>
      <c r="U8" s="56"/>
    </row>
    <row r="9" spans="1:21" ht="38.25">
      <c r="A9" s="95">
        <v>2</v>
      </c>
      <c r="B9" s="90" t="s">
        <v>93</v>
      </c>
      <c r="C9" s="61" t="s">
        <v>74</v>
      </c>
      <c r="D9" s="94" t="s">
        <v>15</v>
      </c>
      <c r="E9" s="59" t="s">
        <v>90</v>
      </c>
      <c r="F9" s="57" t="s">
        <v>92</v>
      </c>
      <c r="G9" s="57"/>
      <c r="H9" s="57"/>
      <c r="I9" s="57"/>
      <c r="J9" s="57"/>
      <c r="K9" s="56"/>
      <c r="L9" s="56"/>
      <c r="M9" s="56"/>
      <c r="N9" s="56"/>
      <c r="O9" s="56"/>
      <c r="P9" s="56"/>
      <c r="Q9" s="56"/>
      <c r="R9" s="56"/>
      <c r="S9" s="56"/>
      <c r="T9" s="56"/>
      <c r="U9" s="56"/>
    </row>
    <row r="10" spans="1:21" ht="151.5" customHeight="1">
      <c r="A10" s="95">
        <v>3</v>
      </c>
      <c r="B10" s="90" t="s">
        <v>93</v>
      </c>
      <c r="C10" s="61" t="s">
        <v>78</v>
      </c>
      <c r="D10" s="94" t="s">
        <v>15</v>
      </c>
      <c r="E10" s="60" t="s">
        <v>96</v>
      </c>
      <c r="F10" s="57" t="s">
        <v>89</v>
      </c>
      <c r="G10" s="57"/>
      <c r="H10" s="57"/>
      <c r="I10" s="57"/>
      <c r="J10" s="57"/>
      <c r="K10" s="56"/>
      <c r="L10" s="56"/>
      <c r="M10" s="56"/>
      <c r="N10" s="56"/>
      <c r="O10" s="56"/>
      <c r="P10" s="56"/>
      <c r="Q10" s="56"/>
      <c r="R10" s="56"/>
      <c r="S10" s="56"/>
      <c r="T10" s="56"/>
      <c r="U10" s="56"/>
    </row>
    <row r="11" spans="1:21" ht="85.5" customHeight="1">
      <c r="A11" s="95">
        <v>4</v>
      </c>
      <c r="B11" s="90" t="s">
        <v>93</v>
      </c>
      <c r="C11" s="63" t="s">
        <v>135</v>
      </c>
      <c r="D11" s="94" t="s">
        <v>15</v>
      </c>
      <c r="E11" s="58" t="s">
        <v>97</v>
      </c>
      <c r="F11" s="87" t="s">
        <v>134</v>
      </c>
      <c r="G11" s="53"/>
      <c r="H11" s="57"/>
      <c r="K11" s="56"/>
      <c r="L11" s="56"/>
      <c r="M11" s="56"/>
      <c r="N11" s="56"/>
      <c r="O11" s="56"/>
      <c r="P11" s="56"/>
      <c r="Q11" s="56"/>
      <c r="R11" s="56"/>
      <c r="S11" s="56"/>
      <c r="T11" s="56"/>
      <c r="U11" s="56"/>
    </row>
    <row r="12" spans="1:21" ht="34.5" customHeight="1">
      <c r="A12" s="95">
        <v>5</v>
      </c>
      <c r="B12" s="90" t="s">
        <v>93</v>
      </c>
      <c r="C12" s="91" t="s">
        <v>136</v>
      </c>
      <c r="D12" s="94" t="s">
        <v>15</v>
      </c>
      <c r="E12" s="61" t="s">
        <v>99</v>
      </c>
      <c r="F12" s="57" t="s">
        <v>98</v>
      </c>
      <c r="G12" s="57"/>
      <c r="H12" s="57"/>
      <c r="K12" s="56"/>
      <c r="L12" s="56"/>
      <c r="M12" s="56"/>
      <c r="N12" s="62" t="s">
        <v>17</v>
      </c>
      <c r="O12" s="56"/>
      <c r="P12" s="56"/>
      <c r="Q12" s="56"/>
      <c r="R12" s="56"/>
      <c r="S12" s="56"/>
      <c r="T12" s="56"/>
      <c r="U12" s="56"/>
    </row>
    <row r="13" spans="1:21" ht="140.25">
      <c r="A13" s="95">
        <v>6</v>
      </c>
      <c r="B13" s="90" t="s">
        <v>93</v>
      </c>
      <c r="C13" s="63" t="s">
        <v>79</v>
      </c>
      <c r="D13" s="94" t="s">
        <v>15</v>
      </c>
      <c r="E13" s="61" t="s">
        <v>95</v>
      </c>
      <c r="F13" s="63" t="s">
        <v>148</v>
      </c>
      <c r="G13" s="86" t="s">
        <v>149</v>
      </c>
      <c r="H13" s="57"/>
      <c r="I13" s="57"/>
      <c r="J13" s="57"/>
      <c r="K13" s="56"/>
      <c r="L13" s="56"/>
      <c r="M13" s="56"/>
      <c r="N13" s="62" t="s">
        <v>32</v>
      </c>
      <c r="O13" s="56"/>
      <c r="P13" s="56"/>
      <c r="Q13" s="56"/>
      <c r="R13" s="56"/>
      <c r="S13" s="56"/>
      <c r="T13" s="56"/>
      <c r="U13" s="56"/>
    </row>
    <row r="14" spans="1:21" ht="72.75" customHeight="1">
      <c r="A14" s="95">
        <v>7</v>
      </c>
      <c r="B14" s="90" t="s">
        <v>93</v>
      </c>
      <c r="C14" s="91" t="s">
        <v>80</v>
      </c>
      <c r="D14" s="94" t="s">
        <v>15</v>
      </c>
      <c r="E14" s="61" t="s">
        <v>95</v>
      </c>
      <c r="F14" s="63" t="s">
        <v>150</v>
      </c>
      <c r="G14" s="63"/>
      <c r="H14" s="63"/>
      <c r="I14" s="63"/>
      <c r="J14" s="63"/>
      <c r="K14" s="56"/>
      <c r="L14" s="56"/>
      <c r="M14" s="56"/>
      <c r="N14" s="62" t="s">
        <v>30</v>
      </c>
      <c r="O14" s="56"/>
      <c r="P14" s="56"/>
      <c r="Q14" s="56"/>
      <c r="R14" s="56"/>
      <c r="S14" s="56"/>
      <c r="T14" s="56"/>
      <c r="U14" s="56"/>
    </row>
    <row r="15" spans="1:21" ht="38.25">
      <c r="A15" s="95">
        <v>8</v>
      </c>
      <c r="B15" s="90" t="s">
        <v>93</v>
      </c>
      <c r="C15" s="92" t="s">
        <v>137</v>
      </c>
      <c r="D15" s="93" t="s">
        <v>105</v>
      </c>
      <c r="E15" s="80" t="s">
        <v>105</v>
      </c>
      <c r="F15" s="93" t="s">
        <v>105</v>
      </c>
      <c r="G15" s="93" t="s">
        <v>105</v>
      </c>
      <c r="H15" s="93" t="s">
        <v>105</v>
      </c>
      <c r="I15" s="93" t="s">
        <v>105</v>
      </c>
      <c r="J15" s="93" t="s">
        <v>105</v>
      </c>
      <c r="K15" s="56"/>
      <c r="L15" s="56"/>
      <c r="M15" s="56"/>
      <c r="N15" s="56"/>
      <c r="O15" s="56"/>
      <c r="P15" s="56"/>
      <c r="Q15" s="56"/>
      <c r="R15" s="56"/>
      <c r="S15" s="56"/>
      <c r="T15" s="56"/>
      <c r="U15" s="56"/>
    </row>
    <row r="16" spans="1:21" ht="57" customHeight="1">
      <c r="A16" s="95" t="s">
        <v>127</v>
      </c>
      <c r="B16" s="90" t="s">
        <v>93</v>
      </c>
      <c r="C16" s="63" t="s">
        <v>77</v>
      </c>
      <c r="D16" s="94" t="s">
        <v>15</v>
      </c>
      <c r="E16" s="81" t="s">
        <v>100</v>
      </c>
      <c r="F16" s="63" t="s">
        <v>121</v>
      </c>
      <c r="G16" s="63" t="s">
        <v>122</v>
      </c>
      <c r="H16" s="63" t="s">
        <v>123</v>
      </c>
      <c r="I16" s="63"/>
      <c r="J16" s="63"/>
      <c r="K16" s="56"/>
      <c r="L16" s="56"/>
      <c r="M16" s="56"/>
      <c r="N16" s="56"/>
      <c r="O16" s="56"/>
      <c r="P16" s="56"/>
      <c r="Q16" s="56"/>
      <c r="R16" s="56"/>
      <c r="S16" s="56"/>
      <c r="T16" s="56"/>
      <c r="U16" s="56"/>
    </row>
    <row r="17" spans="1:21" ht="46.5" customHeight="1">
      <c r="A17" s="95" t="s">
        <v>128</v>
      </c>
      <c r="B17" s="90" t="s">
        <v>93</v>
      </c>
      <c r="C17" s="61" t="s">
        <v>117</v>
      </c>
      <c r="D17" s="94" t="s">
        <v>16</v>
      </c>
      <c r="E17" s="61" t="s">
        <v>101</v>
      </c>
      <c r="F17" s="57" t="s">
        <v>118</v>
      </c>
      <c r="G17" s="86"/>
      <c r="H17" s="86"/>
      <c r="I17" s="57"/>
      <c r="J17" s="57"/>
      <c r="K17" s="56"/>
      <c r="L17" s="56"/>
      <c r="M17" s="56"/>
      <c r="N17" s="56"/>
      <c r="O17" s="56"/>
      <c r="P17" s="56"/>
      <c r="Q17" s="56"/>
      <c r="R17" s="56"/>
      <c r="S17" s="56"/>
      <c r="T17" s="56"/>
      <c r="U17" s="56"/>
    </row>
    <row r="18" spans="1:21" ht="76.5">
      <c r="A18" s="95">
        <v>9</v>
      </c>
      <c r="B18" s="90" t="s">
        <v>93</v>
      </c>
      <c r="C18" s="61" t="s">
        <v>81</v>
      </c>
      <c r="D18" s="94" t="s">
        <v>15</v>
      </c>
      <c r="E18" s="81" t="s">
        <v>104</v>
      </c>
      <c r="F18" s="57" t="s">
        <v>102</v>
      </c>
      <c r="G18" s="63" t="s">
        <v>103</v>
      </c>
      <c r="H18" s="86"/>
      <c r="I18" s="57"/>
      <c r="J18" s="57"/>
      <c r="K18" s="56"/>
      <c r="L18" s="56"/>
      <c r="M18" s="56"/>
      <c r="N18" s="56"/>
      <c r="O18" s="56"/>
      <c r="P18" s="56"/>
      <c r="Q18" s="56"/>
      <c r="R18" s="56"/>
      <c r="S18" s="56"/>
      <c r="T18" s="56"/>
      <c r="U18" s="56"/>
    </row>
    <row r="19" spans="1:21" ht="45" customHeight="1">
      <c r="A19" s="96">
        <v>10</v>
      </c>
      <c r="B19" s="90" t="s">
        <v>91</v>
      </c>
      <c r="C19" s="61" t="s">
        <v>133</v>
      </c>
      <c r="D19" s="94" t="s">
        <v>15</v>
      </c>
      <c r="E19" s="81" t="s">
        <v>113</v>
      </c>
      <c r="F19" s="53"/>
      <c r="G19" s="53"/>
      <c r="H19" s="53"/>
      <c r="I19" s="53"/>
      <c r="J19" s="53"/>
      <c r="K19" s="65"/>
      <c r="L19" s="56"/>
      <c r="M19" s="56"/>
      <c r="N19" s="56"/>
      <c r="O19" s="56"/>
      <c r="P19" s="56"/>
      <c r="Q19" s="56"/>
      <c r="R19" s="56"/>
      <c r="S19" s="56"/>
      <c r="T19" s="56"/>
      <c r="U19" s="56"/>
    </row>
    <row r="20" spans="1:21" ht="105.75" customHeight="1">
      <c r="A20" s="96">
        <v>11</v>
      </c>
      <c r="B20" s="90" t="s">
        <v>91</v>
      </c>
      <c r="C20" s="63" t="s">
        <v>79</v>
      </c>
      <c r="D20" s="94" t="s">
        <v>15</v>
      </c>
      <c r="E20" s="81" t="s">
        <v>158</v>
      </c>
      <c r="F20" s="111" t="s">
        <v>159</v>
      </c>
      <c r="G20" s="97"/>
      <c r="H20" s="53"/>
      <c r="I20" s="53"/>
      <c r="J20" s="53"/>
      <c r="K20" s="65"/>
      <c r="L20" s="56"/>
      <c r="M20" s="56"/>
      <c r="N20" s="56"/>
      <c r="O20" s="56"/>
      <c r="P20" s="56"/>
      <c r="Q20" s="56"/>
      <c r="R20" s="56"/>
      <c r="S20" s="56"/>
      <c r="T20" s="56"/>
      <c r="U20" s="56"/>
    </row>
    <row r="21" spans="1:21" ht="89.25">
      <c r="A21" s="96">
        <v>12</v>
      </c>
      <c r="B21" s="90" t="s">
        <v>91</v>
      </c>
      <c r="C21" s="91" t="s">
        <v>80</v>
      </c>
      <c r="D21" s="94" t="s">
        <v>15</v>
      </c>
      <c r="E21" s="81" t="s">
        <v>160</v>
      </c>
      <c r="F21" s="111" t="s">
        <v>159</v>
      </c>
      <c r="G21" s="98"/>
      <c r="H21" s="53"/>
      <c r="I21" s="53"/>
      <c r="J21" s="53"/>
      <c r="K21" s="65"/>
      <c r="L21" s="56"/>
      <c r="M21" s="56"/>
      <c r="N21" s="56"/>
      <c r="O21" s="56"/>
      <c r="P21" s="56"/>
      <c r="Q21" s="56"/>
      <c r="R21" s="56"/>
      <c r="S21" s="56"/>
      <c r="T21" s="56"/>
      <c r="U21" s="56"/>
    </row>
    <row r="22" spans="1:21" s="108" customFormat="1" ht="23.25" customHeight="1">
      <c r="A22" s="96"/>
      <c r="B22" s="52"/>
      <c r="C22" s="91"/>
      <c r="D22" s="94"/>
      <c r="E22" s="81"/>
      <c r="F22" s="81"/>
      <c r="G22" s="106"/>
      <c r="H22" s="109"/>
      <c r="I22" s="109"/>
      <c r="J22" s="109"/>
      <c r="K22" s="65"/>
      <c r="L22" s="56"/>
      <c r="M22" s="56"/>
      <c r="N22" s="56"/>
      <c r="O22" s="56"/>
      <c r="P22" s="56"/>
      <c r="Q22" s="56"/>
      <c r="R22" s="56"/>
      <c r="S22" s="56"/>
      <c r="T22" s="56"/>
      <c r="U22" s="56"/>
    </row>
    <row r="23" spans="1:21" ht="102">
      <c r="A23" s="104"/>
      <c r="B23" s="104" t="s">
        <v>156</v>
      </c>
      <c r="C23" s="110" t="s">
        <v>157</v>
      </c>
      <c r="D23" s="102"/>
      <c r="E23" s="106" t="s">
        <v>155</v>
      </c>
      <c r="F23" s="86" t="s">
        <v>151</v>
      </c>
      <c r="G23" s="57"/>
      <c r="H23" s="57"/>
      <c r="I23" s="57"/>
      <c r="J23" s="57"/>
      <c r="K23" s="56"/>
      <c r="L23" s="56"/>
      <c r="M23" s="56"/>
      <c r="N23" s="56"/>
      <c r="O23" s="56"/>
      <c r="P23" s="56"/>
      <c r="Q23" s="56"/>
      <c r="R23" s="56"/>
      <c r="S23" s="56"/>
      <c r="T23" s="56"/>
      <c r="U23" s="56"/>
    </row>
    <row r="24" spans="1:21" ht="12.75">
      <c r="A24" s="64"/>
      <c r="B24" s="64"/>
      <c r="C24" s="58"/>
      <c r="D24" s="53"/>
      <c r="E24" s="53"/>
      <c r="F24" s="53"/>
      <c r="G24" s="53"/>
      <c r="H24" s="53"/>
      <c r="I24" s="53"/>
      <c r="J24" s="53"/>
      <c r="K24" s="65"/>
      <c r="L24" s="56"/>
      <c r="M24" s="56"/>
      <c r="N24" s="56"/>
      <c r="O24" s="56"/>
      <c r="P24" s="56"/>
      <c r="Q24" s="56"/>
      <c r="R24" s="56"/>
      <c r="S24" s="56"/>
      <c r="T24" s="56"/>
      <c r="U24" s="56"/>
    </row>
    <row r="25" spans="1:21" ht="12.75">
      <c r="A25" s="64"/>
      <c r="B25" s="64"/>
      <c r="C25" s="58"/>
      <c r="D25" s="53"/>
      <c r="E25" s="53"/>
      <c r="F25" s="53"/>
      <c r="G25" s="53"/>
      <c r="H25" s="53"/>
      <c r="I25" s="53"/>
      <c r="J25" s="53"/>
      <c r="K25" s="65"/>
      <c r="L25" s="56"/>
      <c r="M25" s="56"/>
      <c r="N25" s="56"/>
      <c r="O25" s="56"/>
      <c r="P25" s="56"/>
      <c r="Q25" s="56"/>
      <c r="R25" s="56"/>
      <c r="S25" s="56"/>
      <c r="T25" s="56"/>
      <c r="U25" s="56"/>
    </row>
    <row r="26" spans="1:21" ht="13.5" customHeight="1" thickBot="1">
      <c r="A26" s="121" t="s">
        <v>21</v>
      </c>
      <c r="B26" s="121"/>
      <c r="C26" s="121"/>
      <c r="D26" s="51"/>
      <c r="E26" s="51"/>
      <c r="F26" s="51"/>
      <c r="G26" s="51"/>
      <c r="H26" s="51"/>
      <c r="I26" s="51"/>
      <c r="J26" s="51"/>
      <c r="K26" s="65"/>
      <c r="L26" s="56"/>
      <c r="M26" s="56"/>
      <c r="N26" s="56"/>
      <c r="O26" s="56"/>
      <c r="P26" s="56"/>
      <c r="Q26" s="56"/>
      <c r="R26" s="56"/>
      <c r="S26" s="56"/>
      <c r="T26" s="56"/>
      <c r="U26" s="56"/>
    </row>
    <row r="27" spans="1:21" ht="13.5" customHeight="1">
      <c r="A27" s="122" t="s">
        <v>53</v>
      </c>
      <c r="B27" s="123"/>
      <c r="C27" s="123"/>
      <c r="D27" s="123"/>
      <c r="E27" s="123"/>
      <c r="F27" s="123"/>
      <c r="G27" s="123"/>
      <c r="H27" s="123"/>
      <c r="I27" s="123"/>
      <c r="J27" s="124"/>
      <c r="K27" s="65"/>
      <c r="L27" s="56"/>
      <c r="M27" s="56"/>
      <c r="N27" s="56"/>
      <c r="O27" s="56"/>
      <c r="P27" s="56"/>
      <c r="Q27" s="56"/>
      <c r="R27" s="56"/>
      <c r="S27" s="56"/>
      <c r="T27" s="56"/>
      <c r="U27" s="56"/>
    </row>
    <row r="28" spans="1:21" ht="15">
      <c r="A28" s="66" t="s">
        <v>54</v>
      </c>
      <c r="B28" s="67"/>
      <c r="C28" s="68"/>
      <c r="D28" s="68"/>
      <c r="E28" s="68"/>
      <c r="F28" s="68"/>
      <c r="G28" s="68"/>
      <c r="H28" s="68"/>
      <c r="I28" s="68"/>
      <c r="J28" s="69"/>
      <c r="K28" s="65"/>
      <c r="L28" s="56"/>
      <c r="M28" s="56"/>
      <c r="N28" s="56"/>
      <c r="O28" s="56"/>
      <c r="P28" s="56"/>
      <c r="Q28" s="56"/>
      <c r="R28" s="56"/>
      <c r="S28" s="56"/>
      <c r="T28" s="56"/>
      <c r="U28" s="56"/>
    </row>
    <row r="29" spans="1:21" ht="15">
      <c r="A29" s="66" t="s">
        <v>55</v>
      </c>
      <c r="B29" s="67"/>
      <c r="C29" s="68"/>
      <c r="D29" s="68"/>
      <c r="E29" s="68"/>
      <c r="F29" s="68"/>
      <c r="G29" s="68"/>
      <c r="H29" s="68"/>
      <c r="I29" s="68"/>
      <c r="J29" s="69"/>
      <c r="K29" s="65"/>
      <c r="L29" s="56"/>
      <c r="M29" s="56"/>
      <c r="N29" s="56"/>
      <c r="O29" s="56"/>
      <c r="P29" s="56"/>
      <c r="Q29" s="56"/>
      <c r="R29" s="56"/>
      <c r="S29" s="56"/>
      <c r="T29" s="56"/>
      <c r="U29" s="56"/>
    </row>
    <row r="30" spans="1:21" ht="12.75">
      <c r="A30" s="70"/>
      <c r="B30" s="71"/>
      <c r="C30" s="68"/>
      <c r="D30" s="68"/>
      <c r="E30" s="68"/>
      <c r="F30" s="68"/>
      <c r="G30" s="68"/>
      <c r="H30" s="68"/>
      <c r="I30" s="68"/>
      <c r="J30" s="69"/>
      <c r="K30" s="65"/>
      <c r="L30" s="56"/>
      <c r="M30" s="56"/>
      <c r="N30" s="56"/>
      <c r="O30" s="56"/>
      <c r="P30" s="56"/>
      <c r="Q30" s="56"/>
      <c r="R30" s="56"/>
      <c r="S30" s="56"/>
      <c r="T30" s="56"/>
      <c r="U30" s="56"/>
    </row>
    <row r="31" spans="1:11" ht="12.75">
      <c r="A31" s="72" t="s">
        <v>5</v>
      </c>
      <c r="B31" s="73"/>
      <c r="C31" s="68"/>
      <c r="D31" s="68"/>
      <c r="E31" s="68"/>
      <c r="F31" s="68"/>
      <c r="G31" s="68"/>
      <c r="H31" s="68"/>
      <c r="I31" s="68"/>
      <c r="J31" s="69"/>
      <c r="K31" s="74"/>
    </row>
    <row r="32" spans="1:11" ht="12.75">
      <c r="A32" s="70" t="s">
        <v>18</v>
      </c>
      <c r="B32" s="71"/>
      <c r="C32" s="68"/>
      <c r="D32" s="68"/>
      <c r="E32" s="68"/>
      <c r="F32" s="68"/>
      <c r="G32" s="68"/>
      <c r="H32" s="68"/>
      <c r="I32" s="68"/>
      <c r="J32" s="69"/>
      <c r="K32" s="74"/>
    </row>
    <row r="33" spans="1:11" ht="12.75">
      <c r="A33" s="70" t="s">
        <v>47</v>
      </c>
      <c r="B33" s="71"/>
      <c r="C33" s="68"/>
      <c r="D33" s="68"/>
      <c r="E33" s="68"/>
      <c r="F33" s="68"/>
      <c r="G33" s="68"/>
      <c r="H33" s="68"/>
      <c r="I33" s="68"/>
      <c r="J33" s="69"/>
      <c r="K33" s="74"/>
    </row>
    <row r="34" spans="1:11" ht="12.75">
      <c r="A34" s="70" t="s">
        <v>48</v>
      </c>
      <c r="B34" s="71"/>
      <c r="C34" s="68"/>
      <c r="D34" s="68"/>
      <c r="E34" s="68"/>
      <c r="F34" s="68"/>
      <c r="G34" s="68"/>
      <c r="H34" s="68"/>
      <c r="I34" s="68"/>
      <c r="J34" s="69"/>
      <c r="K34" s="74"/>
    </row>
    <row r="35" spans="1:11" ht="12.75">
      <c r="A35" s="70" t="s">
        <v>19</v>
      </c>
      <c r="B35" s="71"/>
      <c r="C35" s="68"/>
      <c r="D35" s="68"/>
      <c r="E35" s="68"/>
      <c r="F35" s="68"/>
      <c r="G35" s="68"/>
      <c r="H35" s="68"/>
      <c r="I35" s="68"/>
      <c r="J35" s="69"/>
      <c r="K35" s="74"/>
    </row>
    <row r="36" spans="1:11" ht="12.75">
      <c r="A36" s="70" t="s">
        <v>49</v>
      </c>
      <c r="B36" s="71"/>
      <c r="C36" s="68"/>
      <c r="D36" s="68"/>
      <c r="E36" s="68"/>
      <c r="F36" s="68"/>
      <c r="G36" s="68"/>
      <c r="H36" s="68"/>
      <c r="I36" s="68"/>
      <c r="J36" s="69"/>
      <c r="K36" s="74"/>
    </row>
    <row r="37" spans="1:11" ht="12.75">
      <c r="A37" s="70" t="s">
        <v>50</v>
      </c>
      <c r="B37" s="71"/>
      <c r="C37" s="68"/>
      <c r="D37" s="68"/>
      <c r="E37" s="68"/>
      <c r="F37" s="68"/>
      <c r="G37" s="68"/>
      <c r="H37" s="68"/>
      <c r="I37" s="68"/>
      <c r="J37" s="69"/>
      <c r="K37" s="74"/>
    </row>
    <row r="38" spans="1:10" ht="12.75">
      <c r="A38" s="70" t="s">
        <v>6</v>
      </c>
      <c r="B38" s="71"/>
      <c r="C38" s="68"/>
      <c r="D38" s="68"/>
      <c r="E38" s="68"/>
      <c r="F38" s="68"/>
      <c r="G38" s="68"/>
      <c r="H38" s="68"/>
      <c r="I38" s="68"/>
      <c r="J38" s="69"/>
    </row>
    <row r="39" spans="1:10" ht="13.5" thickBot="1">
      <c r="A39" s="75"/>
      <c r="B39" s="76"/>
      <c r="C39" s="77"/>
      <c r="D39" s="77"/>
      <c r="E39" s="77"/>
      <c r="F39" s="77"/>
      <c r="G39" s="77"/>
      <c r="H39" s="77"/>
      <c r="I39" s="77"/>
      <c r="J39" s="78"/>
    </row>
  </sheetData>
  <sheetProtection/>
  <mergeCells count="6">
    <mergeCell ref="A1:J1"/>
    <mergeCell ref="A2:J2"/>
    <mergeCell ref="E5:J5"/>
    <mergeCell ref="A3:J3"/>
    <mergeCell ref="A26:C26"/>
    <mergeCell ref="A27:J27"/>
  </mergeCells>
  <dataValidations count="2">
    <dataValidation type="list" allowBlank="1" showInputMessage="1" showErrorMessage="1" sqref="D6:D7">
      <formula1>$N$12:$N$14</formula1>
    </dataValidation>
    <dataValidation type="list" allowBlank="1" showInputMessage="1" showErrorMessage="1" sqref="D23:D26">
      <formula1>$N$10:$N$12</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I21"/>
  <sheetViews>
    <sheetView zoomScale="160" zoomScaleNormal="160" zoomScalePageLayoutView="0" workbookViewId="0" topLeftCell="A16">
      <selection activeCell="C11" sqref="C11"/>
    </sheetView>
  </sheetViews>
  <sheetFormatPr defaultColWidth="9.140625" defaultRowHeight="12.75"/>
  <cols>
    <col min="1" max="1" width="12.421875" style="2" customWidth="1"/>
    <col min="2" max="2" width="9.140625" style="2" bestFit="1" customWidth="1"/>
    <col min="3" max="3" width="36.57421875" style="2" customWidth="1"/>
    <col min="4" max="4" width="76.57421875" style="2" customWidth="1"/>
    <col min="5" max="16384" width="9.140625" style="2" customWidth="1"/>
  </cols>
  <sheetData>
    <row r="1" spans="1:9" s="19" customFormat="1" ht="20.25">
      <c r="A1" s="112" t="str">
        <f>Setup!A2</f>
        <v>PC Special Session: Storage as a Transmission Asset</v>
      </c>
      <c r="B1" s="112"/>
      <c r="C1" s="112"/>
      <c r="D1" s="112"/>
      <c r="E1" s="20"/>
      <c r="F1" s="20"/>
      <c r="G1" s="20"/>
      <c r="H1" s="20"/>
      <c r="I1" s="20"/>
    </row>
    <row r="2" spans="1:9" s="19" customFormat="1" ht="18" customHeight="1">
      <c r="A2" s="113" t="str">
        <f>Setup!A5</f>
        <v>Storage as a Transmission Asset</v>
      </c>
      <c r="B2" s="113"/>
      <c r="C2" s="113"/>
      <c r="D2" s="113"/>
      <c r="E2" s="20"/>
      <c r="F2" s="20"/>
      <c r="G2" s="20"/>
      <c r="H2" s="20"/>
      <c r="I2" s="20"/>
    </row>
    <row r="3" spans="1:8" s="1" customFormat="1" ht="18" customHeight="1">
      <c r="A3" s="113"/>
      <c r="B3" s="113"/>
      <c r="C3" s="113"/>
      <c r="D3" s="113"/>
      <c r="E3" s="2"/>
      <c r="F3" s="2"/>
      <c r="G3" s="2"/>
      <c r="H3" s="2"/>
    </row>
    <row r="5" spans="1:3" ht="12.75">
      <c r="A5" s="2" t="s">
        <v>27</v>
      </c>
      <c r="C5" s="88"/>
    </row>
    <row r="6" spans="1:4" s="4" customFormat="1" ht="17.25" customHeight="1" thickBot="1">
      <c r="A6" s="125" t="s">
        <v>7</v>
      </c>
      <c r="B6" s="126"/>
      <c r="C6" s="127"/>
      <c r="D6" s="89" t="s">
        <v>8</v>
      </c>
    </row>
    <row r="7" spans="1:4" ht="52.5" customHeight="1">
      <c r="A7" s="49">
        <v>1</v>
      </c>
      <c r="B7" s="49" t="s">
        <v>93</v>
      </c>
      <c r="C7" s="49" t="s">
        <v>64</v>
      </c>
      <c r="D7" s="49" t="s">
        <v>107</v>
      </c>
    </row>
    <row r="8" spans="1:4" ht="52.5" customHeight="1">
      <c r="A8" s="49">
        <v>2</v>
      </c>
      <c r="B8" s="49" t="s">
        <v>93</v>
      </c>
      <c r="C8" s="49" t="s">
        <v>74</v>
      </c>
      <c r="D8" s="49" t="s">
        <v>108</v>
      </c>
    </row>
    <row r="9" spans="1:4" ht="52.5" customHeight="1">
      <c r="A9" s="49">
        <v>3</v>
      </c>
      <c r="B9" s="49" t="s">
        <v>93</v>
      </c>
      <c r="C9" s="49" t="s">
        <v>78</v>
      </c>
      <c r="D9" s="49" t="s">
        <v>106</v>
      </c>
    </row>
    <row r="10" spans="1:4" ht="52.5" customHeight="1">
      <c r="A10" s="49">
        <v>4</v>
      </c>
      <c r="B10" s="49" t="s">
        <v>93</v>
      </c>
      <c r="C10" s="49" t="s">
        <v>135</v>
      </c>
      <c r="D10" s="49" t="s">
        <v>109</v>
      </c>
    </row>
    <row r="11" spans="1:4" ht="52.5" customHeight="1">
      <c r="A11" s="49">
        <v>5</v>
      </c>
      <c r="B11" s="49" t="s">
        <v>93</v>
      </c>
      <c r="C11" s="99" t="s">
        <v>136</v>
      </c>
      <c r="D11" s="49" t="s">
        <v>110</v>
      </c>
    </row>
    <row r="12" spans="1:4" ht="52.5" customHeight="1">
      <c r="A12" s="49">
        <v>6</v>
      </c>
      <c r="B12" s="49" t="s">
        <v>93</v>
      </c>
      <c r="C12" s="49" t="s">
        <v>79</v>
      </c>
      <c r="D12" s="49" t="s">
        <v>111</v>
      </c>
    </row>
    <row r="13" spans="1:4" ht="52.5" customHeight="1">
      <c r="A13" s="49">
        <v>7</v>
      </c>
      <c r="B13" s="49" t="s">
        <v>93</v>
      </c>
      <c r="C13" s="49" t="s">
        <v>80</v>
      </c>
      <c r="D13" s="49" t="s">
        <v>112</v>
      </c>
    </row>
    <row r="14" spans="1:4" ht="52.5" customHeight="1">
      <c r="A14" s="49">
        <v>8</v>
      </c>
      <c r="B14" s="49" t="s">
        <v>93</v>
      </c>
      <c r="C14" s="49" t="s">
        <v>146</v>
      </c>
      <c r="D14" s="83" t="s">
        <v>114</v>
      </c>
    </row>
    <row r="15" spans="1:4" ht="52.5" customHeight="1">
      <c r="A15" s="49" t="s">
        <v>127</v>
      </c>
      <c r="B15" s="49" t="s">
        <v>93</v>
      </c>
      <c r="C15" s="49" t="s">
        <v>77</v>
      </c>
      <c r="D15" s="49" t="s">
        <v>115</v>
      </c>
    </row>
    <row r="16" spans="1:4" ht="52.5" customHeight="1">
      <c r="A16" s="49" t="s">
        <v>128</v>
      </c>
      <c r="B16" s="49" t="s">
        <v>93</v>
      </c>
      <c r="C16" s="49" t="s">
        <v>117</v>
      </c>
      <c r="D16" s="49" t="s">
        <v>116</v>
      </c>
    </row>
    <row r="17" spans="1:4" ht="52.5" customHeight="1">
      <c r="A17" s="49">
        <v>9</v>
      </c>
      <c r="B17" s="49" t="s">
        <v>93</v>
      </c>
      <c r="C17" s="49" t="s">
        <v>81</v>
      </c>
      <c r="D17" s="49" t="s">
        <v>119</v>
      </c>
    </row>
    <row r="18" spans="1:4" ht="52.5" customHeight="1">
      <c r="A18" s="49">
        <v>10</v>
      </c>
      <c r="B18" s="49" t="s">
        <v>91</v>
      </c>
      <c r="C18" s="49" t="s">
        <v>133</v>
      </c>
      <c r="D18" s="49" t="s">
        <v>120</v>
      </c>
    </row>
    <row r="19" spans="1:4" ht="25.5">
      <c r="A19" s="49">
        <v>11</v>
      </c>
      <c r="B19" s="49" t="s">
        <v>91</v>
      </c>
      <c r="C19" s="49" t="s">
        <v>79</v>
      </c>
      <c r="D19" s="49" t="s">
        <v>111</v>
      </c>
    </row>
    <row r="20" spans="1:4" ht="25.5">
      <c r="A20" s="49">
        <v>12</v>
      </c>
      <c r="B20" s="49" t="s">
        <v>91</v>
      </c>
      <c r="C20" s="49" t="s">
        <v>80</v>
      </c>
      <c r="D20" s="49" t="s">
        <v>112</v>
      </c>
    </row>
    <row r="21" spans="1:4" ht="12.75">
      <c r="A21" s="39"/>
      <c r="B21" s="39"/>
      <c r="C21" s="39"/>
      <c r="D21" s="39"/>
    </row>
  </sheetData>
  <sheetProtection/>
  <mergeCells count="3">
    <mergeCell ref="A1:D1"/>
    <mergeCell ref="A2:D3"/>
    <mergeCell ref="A6:C6"/>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C11"/>
  <sheetViews>
    <sheetView zoomScalePageLayoutView="0" workbookViewId="0" topLeftCell="A1">
      <selection activeCell="B27" sqref="B27"/>
    </sheetView>
  </sheetViews>
  <sheetFormatPr defaultColWidth="9.140625" defaultRowHeight="12.75"/>
  <cols>
    <col min="1" max="1" width="21.57421875" style="2" customWidth="1"/>
    <col min="2" max="2" width="90.421875" style="2" customWidth="1"/>
    <col min="3" max="16384" width="9.140625" style="2" customWidth="1"/>
  </cols>
  <sheetData>
    <row r="1" spans="1:3" s="29" customFormat="1" ht="20.25">
      <c r="A1" s="112" t="str">
        <f>Setup!A2</f>
        <v>PC Special Session: Storage as a Transmission Asset</v>
      </c>
      <c r="B1" s="112"/>
      <c r="C1" s="30"/>
    </row>
    <row r="2" spans="1:3" s="29" customFormat="1" ht="18">
      <c r="A2" s="113" t="str">
        <f>Setup!A5</f>
        <v>Storage as a Transmission Asset</v>
      </c>
      <c r="B2" s="113"/>
      <c r="C2" s="30"/>
    </row>
    <row r="3" spans="1:2" s="1" customFormat="1" ht="18">
      <c r="A3" s="114" t="s">
        <v>43</v>
      </c>
      <c r="B3" s="114"/>
    </row>
    <row r="5" spans="1:2" ht="12.75">
      <c r="A5" s="3" t="s">
        <v>52</v>
      </c>
      <c r="B5" s="11"/>
    </row>
    <row r="6" spans="1:2" s="4" customFormat="1" ht="17.25" customHeight="1" thickBot="1">
      <c r="A6" s="31" t="s">
        <v>44</v>
      </c>
      <c r="B6" s="41" t="s">
        <v>8</v>
      </c>
    </row>
    <row r="7" spans="1:2" ht="52.5" customHeight="1">
      <c r="A7" s="40"/>
      <c r="B7" s="49"/>
    </row>
    <row r="8" spans="1:2" ht="52.5" customHeight="1">
      <c r="A8" s="12"/>
      <c r="B8" s="13"/>
    </row>
    <row r="9" spans="1:2" ht="52.5" customHeight="1">
      <c r="A9" s="12"/>
      <c r="B9" s="13"/>
    </row>
    <row r="10" spans="1:2" ht="52.5" customHeight="1">
      <c r="A10" s="12"/>
      <c r="B10" s="13"/>
    </row>
    <row r="11" spans="1:2" ht="52.5" customHeight="1">
      <c r="A11" s="12"/>
      <c r="B11" s="13"/>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W30"/>
  <sheetViews>
    <sheetView tabSelected="1" zoomScale="150" zoomScaleNormal="150" zoomScalePageLayoutView="0" workbookViewId="0" topLeftCell="A1">
      <selection activeCell="F21" sqref="F21"/>
    </sheetView>
  </sheetViews>
  <sheetFormatPr defaultColWidth="9.140625" defaultRowHeight="12.75"/>
  <cols>
    <col min="2" max="2" width="15.421875" style="101" bestFit="1" customWidth="1"/>
    <col min="3" max="3" width="45.140625" style="0" customWidth="1"/>
    <col min="4" max="4" width="9.8515625" style="0" bestFit="1" customWidth="1"/>
    <col min="5" max="5" width="53.7109375" style="0" customWidth="1"/>
    <col min="6" max="6" width="36.28125" style="0" customWidth="1"/>
  </cols>
  <sheetData>
    <row r="1" spans="1:10" s="19" customFormat="1" ht="20.25">
      <c r="A1" s="112" t="str">
        <f>Setup!A2</f>
        <v>PC Special Session: Storage as a Transmission Asset</v>
      </c>
      <c r="B1" s="112"/>
      <c r="C1" s="130"/>
      <c r="D1" s="130"/>
      <c r="E1" s="130"/>
      <c r="F1" s="130"/>
      <c r="G1" s="130"/>
      <c r="H1" s="130"/>
      <c r="I1" s="130"/>
      <c r="J1" s="130"/>
    </row>
    <row r="2" spans="1:10" s="19" customFormat="1" ht="18">
      <c r="A2" s="113" t="str">
        <f>Setup!A5</f>
        <v>Storage as a Transmission Asset</v>
      </c>
      <c r="B2" s="113"/>
      <c r="C2" s="130"/>
      <c r="D2" s="130"/>
      <c r="E2" s="130"/>
      <c r="F2" s="130"/>
      <c r="G2" s="130"/>
      <c r="H2" s="130"/>
      <c r="I2" s="130"/>
      <c r="J2" s="130"/>
    </row>
    <row r="3" spans="1:10" ht="18">
      <c r="A3" s="114" t="s">
        <v>33</v>
      </c>
      <c r="B3" s="114"/>
      <c r="C3" s="114"/>
      <c r="D3" s="114"/>
      <c r="E3" s="114"/>
      <c r="F3" s="114"/>
      <c r="G3" s="114"/>
      <c r="H3" s="114"/>
      <c r="I3" s="114"/>
      <c r="J3" s="114"/>
    </row>
    <row r="4" spans="3:23" ht="18">
      <c r="C4" s="16"/>
      <c r="D4" s="16"/>
      <c r="E4" s="16"/>
      <c r="F4" s="16"/>
      <c r="G4" s="16"/>
      <c r="H4" s="9"/>
      <c r="I4" s="9"/>
      <c r="J4" s="9"/>
      <c r="L4" s="17"/>
      <c r="M4" s="17"/>
      <c r="N4" s="17"/>
      <c r="O4" s="17"/>
      <c r="P4" s="17"/>
      <c r="Q4" s="17"/>
      <c r="R4" s="17"/>
      <c r="S4" s="17"/>
      <c r="T4" s="17"/>
      <c r="U4" s="17"/>
      <c r="V4" s="17"/>
      <c r="W4" s="17"/>
    </row>
    <row r="5" spans="1:23" ht="12.75">
      <c r="A5" s="1"/>
      <c r="B5" s="1"/>
      <c r="L5" s="17"/>
      <c r="M5" s="17"/>
      <c r="N5" s="17"/>
      <c r="O5" s="17"/>
      <c r="P5" s="17"/>
      <c r="Q5" s="17"/>
      <c r="R5" s="17"/>
      <c r="S5" s="17"/>
      <c r="T5" s="17"/>
      <c r="U5" s="17"/>
      <c r="V5" s="17"/>
      <c r="W5" s="17"/>
    </row>
    <row r="6" spans="1:23" ht="12.75">
      <c r="A6" s="7"/>
      <c r="B6" s="7"/>
      <c r="C6" s="5"/>
      <c r="D6" s="5"/>
      <c r="E6" s="128" t="s">
        <v>13</v>
      </c>
      <c r="F6" s="129"/>
      <c r="G6" s="129"/>
      <c r="H6" s="129"/>
      <c r="I6" s="129"/>
      <c r="J6" s="129"/>
      <c r="L6" s="17"/>
      <c r="M6" s="17"/>
      <c r="N6" s="17"/>
      <c r="O6" s="17"/>
      <c r="P6" s="17"/>
      <c r="Q6" s="17"/>
      <c r="R6" s="17"/>
      <c r="S6" s="17"/>
      <c r="T6" s="17"/>
      <c r="U6" s="17"/>
      <c r="V6" s="17"/>
      <c r="W6" s="17"/>
    </row>
    <row r="7" spans="1:23" ht="12.75">
      <c r="A7" s="8" t="s">
        <v>14</v>
      </c>
      <c r="B7" s="8" t="s">
        <v>94</v>
      </c>
      <c r="C7" s="6" t="s">
        <v>12</v>
      </c>
      <c r="D7" s="6" t="s">
        <v>29</v>
      </c>
      <c r="E7" s="5" t="s">
        <v>10</v>
      </c>
      <c r="F7" s="5" t="s">
        <v>0</v>
      </c>
      <c r="G7" s="5" t="s">
        <v>1</v>
      </c>
      <c r="H7" s="5" t="s">
        <v>2</v>
      </c>
      <c r="I7" s="5" t="s">
        <v>3</v>
      </c>
      <c r="J7" s="5" t="s">
        <v>4</v>
      </c>
      <c r="L7" s="17"/>
      <c r="M7" s="17"/>
      <c r="N7" s="17"/>
      <c r="O7" s="17"/>
      <c r="P7" s="17"/>
      <c r="Q7" s="17"/>
      <c r="R7" s="17"/>
      <c r="S7" s="17"/>
      <c r="T7" s="17"/>
      <c r="U7" s="17"/>
      <c r="V7" s="17"/>
      <c r="W7" s="17"/>
    </row>
    <row r="8" spans="1:23" ht="12.75">
      <c r="A8" s="54" t="s">
        <v>45</v>
      </c>
      <c r="B8" s="52"/>
      <c r="C8" s="81" t="s">
        <v>46</v>
      </c>
      <c r="D8" s="81"/>
      <c r="E8" s="100"/>
      <c r="F8" s="134"/>
      <c r="G8" s="34"/>
      <c r="H8" s="35"/>
      <c r="I8" s="34"/>
      <c r="J8" s="35"/>
      <c r="L8" s="17"/>
      <c r="M8" s="17"/>
      <c r="N8" s="17"/>
      <c r="O8" s="17"/>
      <c r="P8" s="17"/>
      <c r="Q8" s="17"/>
      <c r="R8" s="17"/>
      <c r="S8" s="17"/>
      <c r="T8" s="17"/>
      <c r="U8" s="17"/>
      <c r="V8" s="17"/>
      <c r="W8" s="17"/>
    </row>
    <row r="9" spans="1:23" ht="57" customHeight="1">
      <c r="A9" s="95">
        <v>1</v>
      </c>
      <c r="B9" s="90" t="s">
        <v>93</v>
      </c>
      <c r="C9" s="61" t="s">
        <v>64</v>
      </c>
      <c r="D9" s="94" t="s">
        <v>15</v>
      </c>
      <c r="E9" s="55" t="s">
        <v>129</v>
      </c>
      <c r="F9" s="135" t="s">
        <v>89</v>
      </c>
      <c r="G9" s="34"/>
      <c r="H9" s="35"/>
      <c r="I9" s="34"/>
      <c r="J9" s="35"/>
      <c r="L9" s="17"/>
      <c r="M9" s="17"/>
      <c r="N9" s="17"/>
      <c r="O9" s="17"/>
      <c r="P9" s="17"/>
      <c r="Q9" s="17"/>
      <c r="R9" s="17"/>
      <c r="S9" s="17"/>
      <c r="T9" s="17"/>
      <c r="U9" s="17"/>
      <c r="V9" s="17"/>
      <c r="W9" s="17"/>
    </row>
    <row r="10" spans="1:23" ht="38.25">
      <c r="A10" s="95">
        <v>2</v>
      </c>
      <c r="B10" s="90" t="s">
        <v>93</v>
      </c>
      <c r="C10" s="61" t="s">
        <v>74</v>
      </c>
      <c r="D10" s="94" t="s">
        <v>15</v>
      </c>
      <c r="E10" s="59" t="s">
        <v>90</v>
      </c>
      <c r="F10" s="135" t="s">
        <v>92</v>
      </c>
      <c r="G10" s="34"/>
      <c r="H10" s="35"/>
      <c r="I10" s="34"/>
      <c r="J10" s="35"/>
      <c r="L10" s="17"/>
      <c r="M10" s="17"/>
      <c r="N10" s="17"/>
      <c r="O10" s="17"/>
      <c r="P10" s="17"/>
      <c r="Q10" s="17"/>
      <c r="R10" s="17"/>
      <c r="S10" s="17"/>
      <c r="T10" s="17"/>
      <c r="U10" s="17"/>
      <c r="V10" s="17"/>
      <c r="W10" s="17"/>
    </row>
    <row r="11" spans="1:23" ht="213" customHeight="1">
      <c r="A11" s="95">
        <v>3</v>
      </c>
      <c r="B11" s="90" t="s">
        <v>93</v>
      </c>
      <c r="C11" s="61" t="s">
        <v>78</v>
      </c>
      <c r="D11" s="94" t="s">
        <v>15</v>
      </c>
      <c r="E11" s="60" t="s">
        <v>96</v>
      </c>
      <c r="F11" s="135" t="s">
        <v>89</v>
      </c>
      <c r="G11" s="34"/>
      <c r="H11" s="35"/>
      <c r="I11" s="34"/>
      <c r="J11" s="35"/>
      <c r="L11" s="17"/>
      <c r="M11" s="17"/>
      <c r="N11" s="17"/>
      <c r="O11" s="17"/>
      <c r="P11" s="17"/>
      <c r="Q11" s="17"/>
      <c r="R11" s="17"/>
      <c r="S11" s="17"/>
      <c r="T11" s="17"/>
      <c r="U11" s="17"/>
      <c r="V11" s="17"/>
      <c r="W11" s="17"/>
    </row>
    <row r="12" spans="1:23" ht="51">
      <c r="A12" s="95">
        <v>4</v>
      </c>
      <c r="B12" s="90" t="s">
        <v>93</v>
      </c>
      <c r="C12" s="63" t="s">
        <v>135</v>
      </c>
      <c r="D12" s="94" t="s">
        <v>15</v>
      </c>
      <c r="E12" s="58" t="s">
        <v>97</v>
      </c>
      <c r="F12" s="135" t="s">
        <v>134</v>
      </c>
      <c r="G12" s="34"/>
      <c r="H12" s="35"/>
      <c r="I12" s="34"/>
      <c r="J12" s="35"/>
      <c r="L12" s="17"/>
      <c r="M12" s="17"/>
      <c r="N12" s="17"/>
      <c r="O12" s="17"/>
      <c r="P12" s="17"/>
      <c r="Q12" s="17"/>
      <c r="R12" s="17"/>
      <c r="S12" s="17"/>
      <c r="T12" s="17"/>
      <c r="U12" s="17"/>
      <c r="V12" s="17"/>
      <c r="W12" s="17"/>
    </row>
    <row r="13" spans="1:23" ht="37.5" customHeight="1">
      <c r="A13" s="95">
        <v>5</v>
      </c>
      <c r="B13" s="90" t="s">
        <v>93</v>
      </c>
      <c r="C13" s="91" t="s">
        <v>136</v>
      </c>
      <c r="D13" s="94" t="s">
        <v>15</v>
      </c>
      <c r="E13" s="61" t="s">
        <v>99</v>
      </c>
      <c r="F13" s="135" t="s">
        <v>98</v>
      </c>
      <c r="G13" s="34"/>
      <c r="H13" s="35"/>
      <c r="I13" s="34"/>
      <c r="J13" s="35"/>
      <c r="L13" s="17"/>
      <c r="M13" s="17"/>
      <c r="N13" s="17"/>
      <c r="O13" s="17"/>
      <c r="P13" s="17"/>
      <c r="Q13" s="17"/>
      <c r="R13" s="17"/>
      <c r="S13" s="17"/>
      <c r="T13" s="17"/>
      <c r="U13" s="17"/>
      <c r="V13" s="17"/>
      <c r="W13" s="17"/>
    </row>
    <row r="14" spans="1:23" ht="58.5" customHeight="1">
      <c r="A14" s="95">
        <v>6</v>
      </c>
      <c r="B14" s="90" t="s">
        <v>93</v>
      </c>
      <c r="C14" s="63" t="s">
        <v>79</v>
      </c>
      <c r="D14" s="94" t="s">
        <v>15</v>
      </c>
      <c r="E14" s="61" t="s">
        <v>95</v>
      </c>
      <c r="F14" s="135" t="s">
        <v>152</v>
      </c>
      <c r="G14" s="34"/>
      <c r="H14" s="35"/>
      <c r="I14" s="34"/>
      <c r="J14" s="35"/>
      <c r="L14" s="17"/>
      <c r="M14" s="17"/>
      <c r="N14" s="17"/>
      <c r="O14" s="17"/>
      <c r="P14" s="17"/>
      <c r="Q14" s="17"/>
      <c r="R14" s="17"/>
      <c r="S14" s="17"/>
      <c r="T14" s="17"/>
      <c r="U14" s="17"/>
      <c r="V14" s="17"/>
      <c r="W14" s="17"/>
    </row>
    <row r="15" spans="1:23" ht="89.25">
      <c r="A15" s="95">
        <v>7</v>
      </c>
      <c r="B15" s="90" t="s">
        <v>93</v>
      </c>
      <c r="C15" s="91" t="s">
        <v>80</v>
      </c>
      <c r="D15" s="94" t="s">
        <v>15</v>
      </c>
      <c r="E15" s="61" t="s">
        <v>95</v>
      </c>
      <c r="F15" s="135" t="s">
        <v>150</v>
      </c>
      <c r="G15" s="34"/>
      <c r="H15" s="35"/>
      <c r="I15" s="34"/>
      <c r="J15" s="35"/>
      <c r="L15" s="17"/>
      <c r="M15" s="17"/>
      <c r="N15" s="17"/>
      <c r="O15" s="17"/>
      <c r="P15" s="17"/>
      <c r="Q15" s="17"/>
      <c r="R15" s="17"/>
      <c r="S15" s="17"/>
      <c r="T15" s="17"/>
      <c r="U15" s="17"/>
      <c r="V15" s="17"/>
      <c r="W15" s="17"/>
    </row>
    <row r="16" spans="1:23" ht="48" customHeight="1">
      <c r="A16" s="95">
        <v>8</v>
      </c>
      <c r="B16" s="90" t="s">
        <v>93</v>
      </c>
      <c r="C16" s="92" t="s">
        <v>137</v>
      </c>
      <c r="D16" s="93" t="s">
        <v>105</v>
      </c>
      <c r="E16" s="80" t="s">
        <v>105</v>
      </c>
      <c r="F16" s="134"/>
      <c r="G16" s="34"/>
      <c r="H16" s="35"/>
      <c r="I16" s="34"/>
      <c r="J16" s="35"/>
      <c r="L16" s="17"/>
      <c r="M16" s="17"/>
      <c r="N16" s="17"/>
      <c r="O16" s="18" t="s">
        <v>17</v>
      </c>
      <c r="P16" s="17"/>
      <c r="Q16" s="17"/>
      <c r="R16" s="17"/>
      <c r="S16" s="17"/>
      <c r="T16" s="17"/>
      <c r="U16" s="17"/>
      <c r="V16" s="17"/>
      <c r="W16" s="17"/>
    </row>
    <row r="17" spans="1:23" ht="105.75" customHeight="1">
      <c r="A17" s="95" t="s">
        <v>127</v>
      </c>
      <c r="B17" s="90" t="s">
        <v>93</v>
      </c>
      <c r="C17" s="63" t="s">
        <v>77</v>
      </c>
      <c r="D17" s="94" t="s">
        <v>15</v>
      </c>
      <c r="E17" s="81" t="s">
        <v>100</v>
      </c>
      <c r="F17" s="135" t="s">
        <v>153</v>
      </c>
      <c r="G17" s="34"/>
      <c r="H17" s="35"/>
      <c r="I17" s="34"/>
      <c r="J17" s="35"/>
      <c r="L17" s="17"/>
      <c r="M17" s="17"/>
      <c r="N17" s="17"/>
      <c r="O17" s="18" t="s">
        <v>32</v>
      </c>
      <c r="P17" s="17"/>
      <c r="Q17" s="17"/>
      <c r="R17" s="17"/>
      <c r="S17" s="17"/>
      <c r="T17" s="17"/>
      <c r="U17" s="17"/>
      <c r="V17" s="17"/>
      <c r="W17" s="17"/>
    </row>
    <row r="18" spans="1:23" ht="78.75" customHeight="1">
      <c r="A18" s="95" t="s">
        <v>128</v>
      </c>
      <c r="B18" s="90" t="s">
        <v>93</v>
      </c>
      <c r="C18" s="61" t="s">
        <v>117</v>
      </c>
      <c r="D18" s="94" t="s">
        <v>16</v>
      </c>
      <c r="E18" s="61" t="s">
        <v>101</v>
      </c>
      <c r="F18" s="135" t="s">
        <v>118</v>
      </c>
      <c r="G18" s="34"/>
      <c r="H18" s="35"/>
      <c r="I18" s="34"/>
      <c r="J18" s="35"/>
      <c r="L18" s="17"/>
      <c r="M18" s="17"/>
      <c r="N18" s="17"/>
      <c r="O18" s="18" t="s">
        <v>30</v>
      </c>
      <c r="P18" s="17"/>
      <c r="Q18" s="17"/>
      <c r="R18" s="17"/>
      <c r="S18" s="17"/>
      <c r="T18" s="17"/>
      <c r="U18" s="17"/>
      <c r="V18" s="17"/>
      <c r="W18" s="17"/>
    </row>
    <row r="19" spans="1:23" ht="99" customHeight="1">
      <c r="A19" s="95">
        <v>9</v>
      </c>
      <c r="B19" s="90" t="s">
        <v>93</v>
      </c>
      <c r="C19" s="61" t="s">
        <v>81</v>
      </c>
      <c r="D19" s="94" t="s">
        <v>15</v>
      </c>
      <c r="E19" s="81" t="s">
        <v>104</v>
      </c>
      <c r="F19" s="135" t="s">
        <v>154</v>
      </c>
      <c r="G19" s="34"/>
      <c r="H19" s="35"/>
      <c r="I19" s="34"/>
      <c r="J19" s="35"/>
      <c r="L19" s="17"/>
      <c r="M19" s="17"/>
      <c r="N19" s="17"/>
      <c r="O19" s="18" t="s">
        <v>16</v>
      </c>
      <c r="P19" s="17"/>
      <c r="Q19" s="17"/>
      <c r="R19" s="17"/>
      <c r="S19" s="17"/>
      <c r="T19" s="17"/>
      <c r="U19" s="17"/>
      <c r="V19" s="17"/>
      <c r="W19" s="17"/>
    </row>
    <row r="20" spans="1:23" ht="60" customHeight="1">
      <c r="A20" s="96">
        <v>10</v>
      </c>
      <c r="B20" s="90" t="s">
        <v>91</v>
      </c>
      <c r="C20" s="61" t="s">
        <v>133</v>
      </c>
      <c r="D20" s="94" t="s">
        <v>15</v>
      </c>
      <c r="E20" s="81" t="s">
        <v>113</v>
      </c>
      <c r="F20" s="136" t="s">
        <v>10</v>
      </c>
      <c r="G20" s="34"/>
      <c r="H20" s="35"/>
      <c r="I20" s="34"/>
      <c r="J20" s="35"/>
      <c r="L20" s="17"/>
      <c r="M20" s="17"/>
      <c r="N20" s="17"/>
      <c r="O20" s="18" t="s">
        <v>31</v>
      </c>
      <c r="P20" s="17"/>
      <c r="Q20" s="17"/>
      <c r="R20" s="17"/>
      <c r="S20" s="17"/>
      <c r="T20" s="17"/>
      <c r="U20" s="17"/>
      <c r="V20" s="17"/>
      <c r="W20" s="17"/>
    </row>
    <row r="21" spans="1:23" ht="71.25" customHeight="1">
      <c r="A21" s="96">
        <v>11</v>
      </c>
      <c r="B21" s="90" t="s">
        <v>91</v>
      </c>
      <c r="C21" s="63" t="s">
        <v>79</v>
      </c>
      <c r="D21" s="94" t="s">
        <v>15</v>
      </c>
      <c r="E21" s="81" t="s">
        <v>161</v>
      </c>
      <c r="F21" s="86" t="s">
        <v>10</v>
      </c>
      <c r="G21" s="34"/>
      <c r="H21" s="35"/>
      <c r="I21" s="34"/>
      <c r="J21" s="35"/>
      <c r="L21" s="17"/>
      <c r="M21" s="17"/>
      <c r="N21" s="17"/>
      <c r="O21" s="18" t="s">
        <v>15</v>
      </c>
      <c r="P21" s="17"/>
      <c r="Q21" s="17"/>
      <c r="R21" s="17"/>
      <c r="S21" s="17"/>
      <c r="T21" s="17"/>
      <c r="U21" s="17"/>
      <c r="V21" s="17"/>
      <c r="W21" s="17"/>
    </row>
    <row r="22" spans="1:23" ht="73.5" customHeight="1">
      <c r="A22" s="96">
        <v>12</v>
      </c>
      <c r="B22" s="90" t="s">
        <v>91</v>
      </c>
      <c r="C22" s="91" t="s">
        <v>80</v>
      </c>
      <c r="D22" s="94" t="s">
        <v>15</v>
      </c>
      <c r="E22" s="81" t="s">
        <v>162</v>
      </c>
      <c r="F22" s="136" t="s">
        <v>10</v>
      </c>
      <c r="G22" s="34"/>
      <c r="H22" s="35"/>
      <c r="I22" s="34"/>
      <c r="J22" s="35"/>
      <c r="L22" s="17"/>
      <c r="M22" s="17"/>
      <c r="N22" s="17"/>
      <c r="O22" s="17"/>
      <c r="P22" s="17"/>
      <c r="Q22" s="17"/>
      <c r="R22" s="17"/>
      <c r="S22" s="17"/>
      <c r="T22" s="17"/>
      <c r="U22" s="17"/>
      <c r="V22" s="17"/>
      <c r="W22" s="17"/>
    </row>
    <row r="23" spans="1:23" ht="67.5" customHeight="1">
      <c r="A23" s="104"/>
      <c r="B23" s="105"/>
      <c r="C23" s="107"/>
      <c r="D23" s="94"/>
      <c r="E23" s="81"/>
      <c r="F23" s="136"/>
      <c r="G23" s="34"/>
      <c r="H23" s="35"/>
      <c r="I23" s="34"/>
      <c r="J23" s="35"/>
      <c r="L23" s="17"/>
      <c r="M23" s="17"/>
      <c r="N23" s="17"/>
      <c r="O23" s="17"/>
      <c r="P23" s="17"/>
      <c r="Q23" s="17"/>
      <c r="R23" s="17"/>
      <c r="S23" s="17"/>
      <c r="T23" s="17"/>
      <c r="U23" s="17"/>
      <c r="V23" s="17"/>
      <c r="W23" s="17"/>
    </row>
    <row r="24" spans="3:23" ht="12.75">
      <c r="C24" s="103"/>
      <c r="L24" s="17"/>
      <c r="M24" s="17"/>
      <c r="N24" s="17"/>
      <c r="O24" s="17"/>
      <c r="P24" s="17"/>
      <c r="Q24" s="17"/>
      <c r="R24" s="17"/>
      <c r="S24" s="17"/>
      <c r="T24" s="17"/>
      <c r="U24" s="17"/>
      <c r="V24" s="17"/>
      <c r="W24" s="17"/>
    </row>
    <row r="25" spans="1:23" ht="12.75">
      <c r="A25" s="42" t="s">
        <v>24</v>
      </c>
      <c r="B25" s="42"/>
      <c r="C25" s="103"/>
      <c r="L25" s="17"/>
      <c r="M25" s="17"/>
      <c r="N25" s="17"/>
      <c r="O25" s="17"/>
      <c r="P25" s="17"/>
      <c r="Q25" s="17"/>
      <c r="R25" s="17"/>
      <c r="S25" s="17"/>
      <c r="T25" s="17"/>
      <c r="U25" s="17"/>
      <c r="V25" s="17"/>
      <c r="W25" s="17"/>
    </row>
    <row r="26" spans="1:23" ht="12.75">
      <c r="A26" s="1" t="s">
        <v>25</v>
      </c>
      <c r="B26" s="1"/>
      <c r="C26" s="103"/>
      <c r="L26" s="17"/>
      <c r="M26" s="17"/>
      <c r="N26" s="17"/>
      <c r="O26" s="17"/>
      <c r="P26" s="17"/>
      <c r="Q26" s="17"/>
      <c r="R26" s="17"/>
      <c r="S26" s="17"/>
      <c r="T26" s="17"/>
      <c r="U26" s="17"/>
      <c r="V26" s="17"/>
      <c r="W26" s="17"/>
    </row>
    <row r="27" spans="1:23" ht="12.75">
      <c r="A27" s="1" t="s">
        <v>26</v>
      </c>
      <c r="B27" s="1"/>
      <c r="C27" s="103"/>
      <c r="L27" s="17"/>
      <c r="M27" s="17"/>
      <c r="N27" s="17"/>
      <c r="O27" s="17"/>
      <c r="P27" s="17"/>
      <c r="Q27" s="17"/>
      <c r="R27" s="17"/>
      <c r="S27" s="17"/>
      <c r="T27" s="17"/>
      <c r="U27" s="17"/>
      <c r="V27" s="17"/>
      <c r="W27" s="17"/>
    </row>
    <row r="28" spans="3:23" ht="12.75">
      <c r="C28" s="1"/>
      <c r="D28" s="1"/>
      <c r="E28" s="1"/>
      <c r="F28" s="1"/>
      <c r="G28" s="1"/>
      <c r="H28" s="1"/>
      <c r="I28" s="1"/>
      <c r="L28" s="17"/>
      <c r="M28" s="17"/>
      <c r="N28" s="17"/>
      <c r="O28" s="17"/>
      <c r="P28" s="17"/>
      <c r="Q28" s="17"/>
      <c r="R28" s="17"/>
      <c r="S28" s="17"/>
      <c r="T28" s="17"/>
      <c r="U28" s="17"/>
      <c r="V28" s="17"/>
      <c r="W28" s="17"/>
    </row>
    <row r="29" spans="3:23" ht="12.75">
      <c r="C29" s="1"/>
      <c r="D29" s="1"/>
      <c r="E29" s="1"/>
      <c r="F29" s="1"/>
      <c r="G29" s="1"/>
      <c r="H29" s="1"/>
      <c r="I29" s="1"/>
      <c r="L29" s="17"/>
      <c r="M29" s="17"/>
      <c r="N29" s="17"/>
      <c r="O29" s="17"/>
      <c r="P29" s="17"/>
      <c r="Q29" s="17"/>
      <c r="R29" s="17"/>
      <c r="S29" s="17"/>
      <c r="T29" s="17"/>
      <c r="U29" s="17"/>
      <c r="V29" s="17"/>
      <c r="W29" s="17"/>
    </row>
    <row r="30" spans="3:23" ht="12.75">
      <c r="C30" s="1"/>
      <c r="D30" s="1"/>
      <c r="E30" s="1"/>
      <c r="F30" s="1"/>
      <c r="G30" s="1"/>
      <c r="H30" s="1"/>
      <c r="I30" s="1"/>
      <c r="L30" s="17"/>
      <c r="M30" s="17"/>
      <c r="N30" s="17"/>
      <c r="O30" s="17"/>
      <c r="P30" s="17"/>
      <c r="Q30" s="17"/>
      <c r="R30" s="17"/>
      <c r="S30" s="17"/>
      <c r="T30" s="17"/>
      <c r="U30" s="17"/>
      <c r="V30" s="17"/>
      <c r="W30" s="17"/>
    </row>
  </sheetData>
  <sheetProtection/>
  <mergeCells count="4">
    <mergeCell ref="E6:J6"/>
    <mergeCell ref="A3:J3"/>
    <mergeCell ref="A1:J1"/>
    <mergeCell ref="A2:J2"/>
  </mergeCells>
  <dataValidations count="2">
    <dataValidation type="list" allowBlank="1" showInputMessage="1" showErrorMessage="1" sqref="D23:D35">
      <formula1>$O$16:$O$21</formula1>
    </dataValidation>
    <dataValidation type="list" allowBlank="1" showInputMessage="1" showErrorMessage="1" sqref="D8">
      <formula1>$N$12:$N$14</formula1>
    </dataValidation>
  </dataValidations>
  <printOptions/>
  <pageMargins left="0.7" right="0.7" top="0.75" bottom="0.75" header="0.3" footer="0.3"/>
  <pageSetup horizontalDpi="600" verticalDpi="600" orientation="portrait" r:id="rId3"/>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zoomScalePageLayoutView="0" workbookViewId="0" topLeftCell="A1">
      <selection activeCell="B4" sqref="B4"/>
    </sheetView>
  </sheetViews>
  <sheetFormatPr defaultColWidth="9.140625" defaultRowHeight="12.75"/>
  <cols>
    <col min="1" max="1" width="3.421875" style="1" customWidth="1"/>
    <col min="2" max="2" width="35.421875" style="2" customWidth="1"/>
    <col min="3" max="3" width="32.57421875" style="2" customWidth="1"/>
    <col min="4" max="4" width="38.00390625" style="2" customWidth="1"/>
    <col min="5" max="5" width="30.57421875" style="2" customWidth="1"/>
    <col min="6" max="6" width="27.421875" style="2" customWidth="1"/>
    <col min="7" max="16384" width="9.140625" style="2" customWidth="1"/>
  </cols>
  <sheetData>
    <row r="1" spans="1:9" s="19" customFormat="1" ht="20.25">
      <c r="A1" s="112" t="str">
        <f>Setup!A2</f>
        <v>PC Special Session: Storage as a Transmission Asset</v>
      </c>
      <c r="B1" s="112"/>
      <c r="C1" s="112"/>
      <c r="D1" s="112"/>
      <c r="E1" s="112"/>
      <c r="F1" s="112"/>
      <c r="G1" s="112"/>
      <c r="H1" s="20"/>
      <c r="I1" s="20"/>
    </row>
    <row r="2" spans="1:9" s="19" customFormat="1" ht="18">
      <c r="A2" s="113" t="str">
        <f>Setup!A5</f>
        <v>Storage as a Transmission Asset</v>
      </c>
      <c r="B2" s="113"/>
      <c r="C2" s="113"/>
      <c r="D2" s="113"/>
      <c r="E2" s="113"/>
      <c r="F2" s="113"/>
      <c r="G2" s="113"/>
      <c r="H2" s="20"/>
      <c r="I2" s="20"/>
    </row>
    <row r="3" spans="1:9" ht="18">
      <c r="A3" s="114" t="s">
        <v>41</v>
      </c>
      <c r="B3" s="114"/>
      <c r="C3" s="114"/>
      <c r="D3" s="114"/>
      <c r="E3" s="114"/>
      <c r="F3" s="114"/>
      <c r="G3" s="114"/>
      <c r="H3" s="114"/>
      <c r="I3" s="114"/>
    </row>
    <row r="4" spans="1:2" ht="38.25" customHeight="1">
      <c r="A4" s="2"/>
      <c r="B4" s="11" t="s">
        <v>56</v>
      </c>
    </row>
    <row r="5" spans="1:6" ht="41.25" customHeight="1">
      <c r="A5" s="11"/>
      <c r="B5" s="131" t="s">
        <v>28</v>
      </c>
      <c r="C5" s="132"/>
      <c r="D5" s="132"/>
      <c r="E5" s="132"/>
      <c r="F5" s="133"/>
    </row>
    <row r="6" spans="1:6" ht="43.5" customHeight="1">
      <c r="A6" s="11"/>
      <c r="B6" s="14" t="s">
        <v>0</v>
      </c>
      <c r="C6" s="38" t="s">
        <v>1</v>
      </c>
      <c r="D6" s="14" t="s">
        <v>2</v>
      </c>
      <c r="E6" s="38" t="s">
        <v>3</v>
      </c>
      <c r="F6" s="14" t="s">
        <v>4</v>
      </c>
    </row>
    <row r="7" spans="1:6" ht="12.75">
      <c r="A7" s="15">
        <v>1</v>
      </c>
      <c r="B7" s="37" t="s">
        <v>9</v>
      </c>
      <c r="C7" s="36" t="s">
        <v>9</v>
      </c>
      <c r="D7" s="37" t="s">
        <v>9</v>
      </c>
      <c r="E7" s="36" t="s">
        <v>9</v>
      </c>
      <c r="F7" s="37" t="s">
        <v>9</v>
      </c>
    </row>
    <row r="8" spans="1:6" ht="12.75">
      <c r="A8" s="15">
        <v>2</v>
      </c>
      <c r="B8" s="37" t="s">
        <v>9</v>
      </c>
      <c r="C8" s="36" t="s">
        <v>9</v>
      </c>
      <c r="D8" s="37" t="s">
        <v>9</v>
      </c>
      <c r="E8" s="36" t="s">
        <v>9</v>
      </c>
      <c r="F8" s="37" t="s">
        <v>9</v>
      </c>
    </row>
    <row r="9" spans="1:6" ht="12.75">
      <c r="A9" s="15">
        <v>3</v>
      </c>
      <c r="B9" s="37" t="s">
        <v>9</v>
      </c>
      <c r="C9" s="36" t="s">
        <v>9</v>
      </c>
      <c r="D9" s="37" t="s">
        <v>9</v>
      </c>
      <c r="E9" s="36" t="s">
        <v>9</v>
      </c>
      <c r="F9" s="37" t="s">
        <v>9</v>
      </c>
    </row>
    <row r="10" spans="1:6" ht="12.75">
      <c r="A10" s="15">
        <v>4</v>
      </c>
      <c r="B10" s="37" t="s">
        <v>9</v>
      </c>
      <c r="C10" s="36" t="s">
        <v>9</v>
      </c>
      <c r="D10" s="37" t="s">
        <v>9</v>
      </c>
      <c r="E10" s="36" t="s">
        <v>9</v>
      </c>
      <c r="F10" s="37" t="s">
        <v>9</v>
      </c>
    </row>
    <row r="11" spans="1:6" ht="12.75">
      <c r="A11" s="15">
        <v>5</v>
      </c>
      <c r="B11" s="37" t="s">
        <v>9</v>
      </c>
      <c r="C11" s="36" t="s">
        <v>9</v>
      </c>
      <c r="D11" s="37" t="s">
        <v>9</v>
      </c>
      <c r="E11" s="36" t="s">
        <v>9</v>
      </c>
      <c r="F11" s="37" t="s">
        <v>9</v>
      </c>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1:F15"/>
  <sheetViews>
    <sheetView zoomScale="160" zoomScaleNormal="160" zoomScalePageLayoutView="0" workbookViewId="0" topLeftCell="A1">
      <selection activeCell="A14" sqref="A14"/>
    </sheetView>
  </sheetViews>
  <sheetFormatPr defaultColWidth="9.140625" defaultRowHeight="12.75"/>
  <cols>
    <col min="1" max="1" width="95.421875" style="0" customWidth="1"/>
    <col min="4" max="4" width="81.8515625" style="0" customWidth="1"/>
    <col min="5" max="5" width="49.421875" style="0" customWidth="1"/>
  </cols>
  <sheetData>
    <row r="1" s="19" customFormat="1" ht="20.25">
      <c r="A1" s="21" t="str">
        <f>Setup!A2</f>
        <v>PC Special Session: Storage as a Transmission Asset</v>
      </c>
    </row>
    <row r="2" s="19" customFormat="1" ht="18">
      <c r="A2" s="22" t="str">
        <f>Setup!A5</f>
        <v>Storage as a Transmission Asset</v>
      </c>
    </row>
    <row r="3" ht="18">
      <c r="A3" s="28" t="s">
        <v>42</v>
      </c>
    </row>
    <row r="5" s="1" customFormat="1" ht="12.75">
      <c r="A5" s="1" t="s">
        <v>57</v>
      </c>
    </row>
    <row r="7" ht="12.75">
      <c r="A7" s="23" t="s">
        <v>35</v>
      </c>
    </row>
    <row r="8" spans="1:6" ht="30" customHeight="1">
      <c r="A8" s="24" t="s">
        <v>72</v>
      </c>
      <c r="D8" s="6"/>
      <c r="E8" s="6"/>
      <c r="F8" s="6"/>
    </row>
    <row r="9" spans="1:6" ht="30" customHeight="1">
      <c r="A9" s="24" t="s">
        <v>124</v>
      </c>
      <c r="D9" s="84"/>
      <c r="E9" s="84"/>
      <c r="F9" s="6"/>
    </row>
    <row r="10" spans="1:6" ht="30" customHeight="1">
      <c r="A10" s="24" t="s">
        <v>125</v>
      </c>
      <c r="D10" s="84"/>
      <c r="E10" s="84"/>
      <c r="F10" s="6"/>
    </row>
    <row r="11" spans="1:6" ht="30" customHeight="1">
      <c r="A11" s="24" t="s">
        <v>126</v>
      </c>
      <c r="D11" s="84"/>
      <c r="E11" s="84"/>
      <c r="F11" s="6"/>
    </row>
    <row r="12" spans="1:6" ht="30" customHeight="1">
      <c r="A12" s="24" t="s">
        <v>82</v>
      </c>
      <c r="D12" s="6"/>
      <c r="E12" s="6"/>
      <c r="F12" s="6"/>
    </row>
    <row r="13" spans="1:6" ht="30" customHeight="1">
      <c r="A13" s="24" t="s">
        <v>73</v>
      </c>
      <c r="D13" s="6"/>
      <c r="E13" s="6"/>
      <c r="F13" s="6"/>
    </row>
    <row r="14" spans="1:6" ht="30" customHeight="1">
      <c r="A14" s="24" t="s">
        <v>147</v>
      </c>
      <c r="D14" s="6"/>
      <c r="E14" s="6"/>
      <c r="F14" s="6"/>
    </row>
    <row r="15" ht="30" customHeight="1">
      <c r="A15" s="24"/>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zoomScalePageLayoutView="0" workbookViewId="0" topLeftCell="A1">
      <selection activeCell="A10" sqref="A10"/>
    </sheetView>
  </sheetViews>
  <sheetFormatPr defaultColWidth="9.140625" defaultRowHeight="12.75"/>
  <cols>
    <col min="1" max="1" width="9.57421875" style="0" customWidth="1"/>
    <col min="2" max="2" width="9.57421875" style="27" customWidth="1"/>
    <col min="3" max="3" width="94.00390625" style="0" bestFit="1" customWidth="1"/>
  </cols>
  <sheetData>
    <row r="1" spans="1:10" s="26" customFormat="1" ht="20.25">
      <c r="A1" s="112" t="str">
        <f>Setup!A2</f>
        <v>PC Special Session: Storage as a Transmission Asset</v>
      </c>
      <c r="B1" s="112"/>
      <c r="C1" s="130"/>
      <c r="D1" s="130"/>
      <c r="E1" s="130"/>
      <c r="F1" s="130"/>
      <c r="G1" s="130"/>
      <c r="H1" s="130"/>
      <c r="I1" s="130"/>
      <c r="J1" s="130"/>
    </row>
    <row r="2" spans="1:10" s="26" customFormat="1" ht="18">
      <c r="A2" s="113" t="str">
        <f>Setup!A5</f>
        <v>Storage as a Transmission Asset</v>
      </c>
      <c r="B2" s="113"/>
      <c r="C2" s="130"/>
      <c r="D2" s="130"/>
      <c r="E2" s="130"/>
      <c r="F2" s="130"/>
      <c r="G2" s="130"/>
      <c r="H2" s="130"/>
      <c r="I2" s="130"/>
      <c r="J2" s="130"/>
    </row>
    <row r="3" spans="1:10" s="26" customFormat="1" ht="18">
      <c r="A3" s="114" t="s">
        <v>36</v>
      </c>
      <c r="B3" s="114"/>
      <c r="C3" s="114"/>
      <c r="D3" s="114"/>
      <c r="E3" s="114"/>
      <c r="F3" s="114"/>
      <c r="G3" s="114"/>
      <c r="H3" s="114"/>
      <c r="I3" s="114"/>
      <c r="J3" s="114"/>
    </row>
    <row r="4" spans="1:23" s="26" customFormat="1" ht="18">
      <c r="A4" s="5" t="s">
        <v>40</v>
      </c>
      <c r="B4" s="5"/>
      <c r="C4" s="16"/>
      <c r="D4" s="16"/>
      <c r="E4" s="16"/>
      <c r="F4" s="16"/>
      <c r="G4" s="16"/>
      <c r="H4" s="25"/>
      <c r="I4" s="25"/>
      <c r="J4" s="25"/>
      <c r="L4" s="17"/>
      <c r="M4" s="17"/>
      <c r="N4" s="17"/>
      <c r="O4" s="17"/>
      <c r="P4" s="17"/>
      <c r="Q4" s="17"/>
      <c r="R4" s="17"/>
      <c r="S4" s="17"/>
      <c r="T4" s="17"/>
      <c r="U4" s="17"/>
      <c r="V4" s="17"/>
      <c r="W4" s="17"/>
    </row>
    <row r="5" spans="1:23" s="26" customFormat="1" ht="18">
      <c r="A5" s="5" t="s">
        <v>58</v>
      </c>
      <c r="B5" s="5"/>
      <c r="C5" s="16"/>
      <c r="D5" s="16"/>
      <c r="E5" s="16"/>
      <c r="F5" s="16"/>
      <c r="G5" s="16"/>
      <c r="H5" s="25"/>
      <c r="I5" s="25"/>
      <c r="J5" s="25"/>
      <c r="L5" s="17"/>
      <c r="M5" s="17"/>
      <c r="N5" s="17"/>
      <c r="O5" s="17"/>
      <c r="P5" s="17"/>
      <c r="Q5" s="17"/>
      <c r="R5" s="17"/>
      <c r="S5" s="17"/>
      <c r="T5" s="17"/>
      <c r="U5" s="17"/>
      <c r="V5" s="17"/>
      <c r="W5" s="17"/>
    </row>
    <row r="6" spans="1:23" s="26" customFormat="1" ht="25.5">
      <c r="A6" s="32" t="s">
        <v>37</v>
      </c>
      <c r="B6" s="33" t="s">
        <v>39</v>
      </c>
      <c r="C6" s="32" t="s">
        <v>38</v>
      </c>
      <c r="D6" s="5"/>
      <c r="E6" s="5"/>
      <c r="F6" s="5"/>
      <c r="G6" s="5"/>
      <c r="L6" s="17"/>
      <c r="M6" s="17"/>
      <c r="N6" s="17"/>
      <c r="O6" s="17"/>
      <c r="P6" s="17"/>
      <c r="Q6" s="17"/>
      <c r="R6" s="17"/>
      <c r="S6" s="17"/>
      <c r="T6" s="17"/>
      <c r="U6" s="17"/>
      <c r="V6" s="17"/>
      <c r="W6" s="17"/>
    </row>
    <row r="7" spans="1:3" ht="12.75">
      <c r="A7" s="24">
        <v>1</v>
      </c>
      <c r="B7" s="85">
        <v>44012</v>
      </c>
      <c r="C7" s="24" t="s">
        <v>130</v>
      </c>
    </row>
    <row r="8" spans="1:3" ht="12.75">
      <c r="A8" s="24">
        <v>2</v>
      </c>
      <c r="B8" s="85">
        <v>44019</v>
      </c>
      <c r="C8" s="24" t="s">
        <v>131</v>
      </c>
    </row>
    <row r="9" spans="1:3" ht="12.75">
      <c r="A9" s="24">
        <v>3</v>
      </c>
      <c r="B9" s="85">
        <v>44043</v>
      </c>
      <c r="C9" s="24" t="s">
        <v>132</v>
      </c>
    </row>
    <row r="10" spans="1:3" ht="12.75">
      <c r="A10" s="24"/>
      <c r="B10" s="24"/>
      <c r="C10" s="24"/>
    </row>
    <row r="11" spans="1:3" ht="12.75">
      <c r="A11" s="24"/>
      <c r="B11" s="24"/>
      <c r="C11" s="24"/>
    </row>
    <row r="12" spans="1:3" ht="12.75">
      <c r="A12" s="24"/>
      <c r="B12" s="24"/>
      <c r="C12" s="24"/>
    </row>
    <row r="13" spans="1:3" ht="12.75">
      <c r="A13" s="24"/>
      <c r="B13" s="24"/>
      <c r="C13" s="24"/>
    </row>
    <row r="14" spans="1:3" ht="12.75">
      <c r="A14" s="24"/>
      <c r="B14" s="24"/>
      <c r="C14" s="24"/>
    </row>
    <row r="15" spans="1:3" ht="12.75">
      <c r="A15" s="24"/>
      <c r="B15" s="24"/>
      <c r="C15" s="24"/>
    </row>
    <row r="16" spans="1:3" ht="12.75">
      <c r="A16" s="24"/>
      <c r="B16" s="24"/>
      <c r="C16" s="24"/>
    </row>
    <row r="17" spans="1:3" ht="12.75">
      <c r="A17" s="24"/>
      <c r="B17" s="24"/>
      <c r="C17" s="24"/>
    </row>
    <row r="18" spans="1:3" ht="12.75">
      <c r="A18" s="24"/>
      <c r="B18" s="24"/>
      <c r="C18" s="24"/>
    </row>
    <row r="19" spans="1:3" ht="12.75">
      <c r="A19" s="24"/>
      <c r="B19" s="24"/>
      <c r="C19" s="24"/>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Long, Amanda</cp:lastModifiedBy>
  <cp:lastPrinted>2011-04-07T14:17:43Z</cp:lastPrinted>
  <dcterms:created xsi:type="dcterms:W3CDTF">2011-02-18T21:50:35Z</dcterms:created>
  <dcterms:modified xsi:type="dcterms:W3CDTF">2020-09-22T20:43:54Z</dcterms:modified>
  <cp:category/>
  <cp:version/>
  <cp:contentType/>
  <cp:contentStatus/>
</cp:coreProperties>
</file>