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095" windowHeight="5265"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<sst xmlns="http://schemas.openxmlformats.org/spreadsheetml/2006/main" count="616" uniqueCount="236">
  <si>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</si>
  <si>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</si>
  <si>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</si>
  <si>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</si>
  <si>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</si>
  <si>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</si>
  <si>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</si>
  <si>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</si>
  <si>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</si>
  <si>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</si>
  <si>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</si>
  <si>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</si>
  <si>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</si>
  <si>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</si>
  <si>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</si>
  <si>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</si>
  <si>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</si>
  <si>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</si>
  <si>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</si>
  <si>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</si>
  <si>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</si>
  <si>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</si>
  <si>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</si>
  <si>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</si>
  <si>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</si>
  <si>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</si>
  <si>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</si>
  <si>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</si>
  <si>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</si>
  <si>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</si>
  <si>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</si>
  <si>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</si>
  <si>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</si>
  <si>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</si>
  <si>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</si>
  <si>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</si>
  <si>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</si>
  <si>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</si>
  <si>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</si>
  <si>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</si>
  <si>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</si>
  <si>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</si>
  <si>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</si>
  <si>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</si>
  <si>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</si>
  <si>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</si>
  <si>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</si>
  <si>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</si>
  <si>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</si>
  <si>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</si>
  <si>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</si>
  <si>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</si>
  <si>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</si>
  <si>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</si>
  <si>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</si>
  <si>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</si>
  <si>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</si>
  <si>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</si>
  <si>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</si>
  <si>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</si>
  <si>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</si>
  <si>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</si>
  <si>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</si>
  <si>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</si>
  <si>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</si>
  <si>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</si>
  <si>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</si>
  <si>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</si>
  <si>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</si>
  <si>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</si>
  <si>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</si>
  <si>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</si>
  <si>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</si>
  <si>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</si>
  <si>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</si>
  <si>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</si>
  <si>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</si>
  <si>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</si>
  <si>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</si>
  <si>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</si>
  <si>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</si>
  <si>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</si>
  <si>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</si>
  <si>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</si>
  <si>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</si>
  <si>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</si>
  <si>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</si>
  <si>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</si>
  <si>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</si>
  <si>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</si>
  <si>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</si>
  <si>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</si>
  <si>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</si>
  <si>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</si>
  <si>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</si>
  <si>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</si>
  <si>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</si>
  <si>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</si>
  <si>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</si>
  <si>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</si>
  <si>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</si>
  <si>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</si>
  <si>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</si>
  <si>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</si>
  <si>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</si>
  <si>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</si>
  <si>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</si>
  <si>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</si>
  <si>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</si>
  <si>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</si>
  <si>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</si>
  <si>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</si>
  <si>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</si>
  <si>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</si>
  <si>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</si>
  <si>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</si>
  <si>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</si>
  <si>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</si>
  <si>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</si>
  <si>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</si>
  <si>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</si>
  <si>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</si>
  <si>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</si>
  <si>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</si>
  <si>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</si>
  <si>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</si>
  <si>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</si>
  <si>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</si>
  <si>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</si>
  <si>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</si>
  <si>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</si>
  <si>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</si>
  <si>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</si>
  <si>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</si>
  <si>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</si>
  <si>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</si>
  <si>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</si>
  <si>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</si>
  <si>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</si>
  <si>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</si>
  <si>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</si>
  <si>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</si>
  <si>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</si>
  <si>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</si>
  <si>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</si>
  <si>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</si>
  <si>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</si>
  <si>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</si>
  <si>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</si>
  <si>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</si>
  <si>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</si>
  <si>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</si>
  <si>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</si>
  <si>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</si>
  <si>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</si>
  <si>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</si>
  <si>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</si>
  <si>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</si>
  <si>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</si>
  <si>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</si>
  <si>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</si>
  <si>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</si>
  <si>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</si>
  <si>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</si>
  <si>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</si>
  <si>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</si>
  <si>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</si>
  <si>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</si>
  <si>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</si>
  <si>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</si>
  <si>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</si>
  <si>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</si>
  <si>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</si>
  <si>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</si>
  <si>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</si>
  <si>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</si>
  <si>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</si>
  <si>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</si>
  <si>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</si>
  <si>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</si>
  <si>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</si>
  <si>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</si>
  <si>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</si>
  <si>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</si>
  <si>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r>
      <rPr>
        <sz val="10"/>
        <color indexed="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</si>
  <si>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</si>
  <si>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</si>
  <si>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</si>
  <si>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</si>
  <si>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</si>
  <si>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</si>
  <si>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</si>
  <si>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</si>
  <si>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</si>
  <si>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</si>
  <si>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</si>
  <si>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</si>
  <si>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</si>
  <si>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</si>
  <si>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</si>
  <si>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</si>
  <si>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</si>
  <si>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</si>
  <si>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</si>
  <si>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</si>
  <si>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</si>
  <si>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</si>
  <si>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</si>
  <si>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 xml:space="preserve">For clarity, "Existing Units" are defined as Variable Resources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Hourly historic performance data will be used and will not exceed awarded CIRs.
Existing Units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</si>
  <si>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For clarity, "Existing Queue Units" are defined as Variable Resources with an executed System Impact Study Agreement but not executed ISAs.
Existing Queue Units in the Fast Track, Transition Cycle 1 and Transition Cycle 2 will not be transitioned to higher CIRs and will need to get back into the queue to request higher CIRs if desired.</t>
  </si>
  <si>
    <t>Same as Package D with PJM now moving to i) CIRs = DELIVERABILITY and ii) UCAP cannot exceed CIRs.</t>
  </si>
  <si>
    <t>Existing wind and solar units as of effective date of this proposal will be transitioned to higher default CIRs and load will pay for any required baseline upgrades</t>
  </si>
  <si>
    <t>Allow the Interconnection Customer (IC) to Choose the CIR level based the IC's expectations of net output 10am to 10pm EPT June, July, Aug, Sept, and May of each Delivery Year</t>
  </si>
  <si>
    <t>Maximum of last 3 Delivery Years' output of the resource between hour ending 10AM and 10PM Eastern Prevailing Time June, July. August, September, May that closest meets or exceeds the CIR value currently in place.</t>
  </si>
  <si>
    <t>Maximum of last 3 Delivery Years' output of the resource over X consecutive hours X defines the duration class, between hour ending 10AM and 10PM Eastern Prevailing Time June, July. August, September, May that closest meets or exceeds the CIR value currently in place.</t>
  </si>
  <si>
    <t>Sum of CIR retention metrics for components in 2A and 2B above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</si>
  <si>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</si>
  <si>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</si>
  <si>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</si>
  <si>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 xml:space="preserve">PJM will adjust the AUCAP for Existing Units participating in the Base Residual Auctions commencing with the 2024/2025 BRA and subsequent BRAs to reflect the CIRs/Deliverability modeled by PJM and current level of CIRs where CIRs = Deliverability without a multiplier.(SEE 1 ABOVE).  Hourly historic performance data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</si>
  <si>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not be transitioned to higher CIRs and will need to get back into the queue to request higher CIRs if desired.</t>
  </si>
  <si>
    <t>Same as Package D, but adding that resources using existing CIRs can be entered directrly into the commencement of the next cluster cycle since those CIRs are already modeled for deliverability and will not affect subsequent or existing queue studies.</t>
  </si>
  <si>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Such resources that request higher CIRs in accordance with Design Component 1 within 90 days of the effective date of this proposal  ("Transitional Resources") may submit to PJM a request for a transitional system capability study prior to each BRA (2025/26 through 2029/30 BRAs) during the transition period to determine whether the transmission system is capable of delivering outputs above their CIRs.  Transitional Resources will have their hourly output capped in the ELCC study and accreditation process at the resource’s summer deliverability level determined during transitional system capability study, not to exceed the default CIR levels for existing and ISA wind and solar units under this proposal.  
</t>
  </si>
  <si>
    <t>Package H</t>
  </si>
  <si>
    <t>Package I</t>
  </si>
  <si>
    <t>Same as Package E</t>
  </si>
  <si>
    <t>Same as Package D except new generator deliverability test and higher CIRs for wind and solar ISA holders will be applied starting with 2023 RTEP and Transition Cycle 1 (AE1/AG1 queue)</t>
  </si>
  <si>
    <t>Same as Package E except Design Component 3 will begin with 2025/26 BRA and this package supports a transition capability study for wind and solar ISA holders prior to each BRA during the transition period</t>
  </si>
  <si>
    <t>Same as Package E except this package supports a transition capability study for eligible wind and solar queue units prior to each BRA during the transition period</t>
  </si>
  <si>
    <r>
      <t xml:space="preserve">a. New generator deliverability test </t>
    </r>
    <r>
      <rPr>
        <sz val="10"/>
        <color indexed="10"/>
        <rFont val="Arial"/>
        <family val="2"/>
      </rPr>
      <t>and higher CIRs for wind and solar ISA holders</t>
    </r>
    <r>
      <rPr>
        <sz val="10"/>
        <rFont val="Arial"/>
        <family val="2"/>
      </rPr>
      <t xml:space="preserve"> will be applied starting with 2023 RTEP and Transition Cycle 2 (AG2/AH1 queue)
b. Design Component 1 will begin with Cycle 1 (AH2 queue)
c. Design Component 2 will begin in 2023
d. Design Component 3 will begin with the 2025/26 BRA.
</t>
    </r>
  </si>
  <si>
    <t>Same as Package E except Design Component 3 will begin with 2025/26 BRA</t>
  </si>
  <si>
    <t>Package G</t>
  </si>
  <si>
    <t>TBD</t>
  </si>
  <si>
    <t xml:space="preserve">For clarity, "Existing Units" are defined as Variable Resources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Hourly historic performance data will be used and will not exceed awarded CIRs.
This proposal does not need FERC proposal since it only requires PJM to be consistent with the existing tariff and RAA provisions for deliverability and accreditation.   
Existing Units can obtain additional CIRs in accordance with rules in place today unless superseded by another approved process.
</t>
  </si>
  <si>
    <t>Package E Alternative 3</t>
  </si>
  <si>
    <r>
      <t>Package E</t>
    </r>
    <r>
      <rPr>
        <sz val="10"/>
        <color indexed="10"/>
        <rFont val="Arial"/>
        <family val="2"/>
      </rPr>
      <t xml:space="preserve"> (To Be Withdrawn)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</si>
</sst>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9"/>
      <name val="Cambria"/>
      <family val="1"/>
    </font>
    <font>
      <sz val="10"/>
      <color indexed="8"/>
      <name val="Cambria"/>
      <family val="1"/>
    </font>
    <font>
      <sz val="10"/>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indexed="10"/>
      <name val="Cambria"/>
      <family val="1"/>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0"/>
      <name val="Arial"/>
      <family val="2"/>
    </font>
    <font>
      <b/>
      <sz val="10"/>
      <color theme="0"/>
      <name val="Arial"/>
      <family val="2"/>
    </font>
    <font>
      <b/>
      <sz val="10"/>
      <color rgb="FFFF0000"/>
      <name val="Arial"/>
      <family val="2"/>
    </font>
    <font>
      <sz val="10"/>
      <color rgb="FFFF0000"/>
      <name val="Cambria"/>
      <family val="1"/>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
      <patternFill patternType="solid">
        <fgColor theme="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1">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6"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6"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7"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7"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7"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9" fillId="34" borderId="0" xfId="0" applyFont="1" applyFill="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17" fillId="0" borderId="0" xfId="0" applyFont="1" applyAlignment="1">
      <alignment vertical="center" wrapText="1"/>
    </xf>
    <xf numFmtId="0" fontId="0" fillId="0" borderId="0" xfId="0" applyFont="1" applyAlignment="1">
      <alignment vertical="center"/>
    </xf>
    <xf numFmtId="0" fontId="58" fillId="0" borderId="0" xfId="0" applyFont="1" applyAlignment="1">
      <alignment vertical="center"/>
    </xf>
    <xf numFmtId="0" fontId="24"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9" fillId="34" borderId="0" xfId="0" applyFont="1" applyFill="1" applyAlignment="1">
      <alignment vertical="center"/>
    </xf>
    <xf numFmtId="0" fontId="19" fillId="34" borderId="0" xfId="0" applyFont="1" applyFill="1" applyAlignment="1">
      <alignment horizontal="center" vertical="center"/>
    </xf>
    <xf numFmtId="0" fontId="56" fillId="34" borderId="0" xfId="0" applyFont="1" applyFill="1" applyAlignment="1">
      <alignment vertical="center"/>
    </xf>
    <xf numFmtId="0" fontId="23" fillId="34" borderId="0" xfId="0" applyFont="1" applyFill="1" applyAlignment="1">
      <alignment vertical="center"/>
    </xf>
    <xf numFmtId="0" fontId="2" fillId="2" borderId="0" xfId="0" applyFont="1" applyFill="1" applyAlignment="1">
      <alignment vertical="center" wrapText="1"/>
    </xf>
    <xf numFmtId="0" fontId="20" fillId="0" borderId="0" xfId="0" applyFont="1" applyFill="1" applyAlignment="1">
      <alignment vertical="center" wrapText="1"/>
    </xf>
    <xf numFmtId="0" fontId="20"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5" borderId="22"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2" fillId="2" borderId="22"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59" fillId="34" borderId="0" xfId="0" applyFont="1" applyFill="1" applyAlignment="1">
      <alignment vertical="center"/>
    </xf>
    <xf numFmtId="0" fontId="25"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2" fillId="0" borderId="0" xfId="0" applyFont="1" applyAlignment="1" quotePrefix="1">
      <alignment vertical="center" wrapText="1"/>
    </xf>
    <xf numFmtId="0" fontId="25" fillId="2" borderId="21" xfId="0" applyFont="1" applyFill="1" applyBorder="1" applyAlignment="1">
      <alignment vertical="center" wrapText="1"/>
    </xf>
    <xf numFmtId="0" fontId="60" fillId="36" borderId="23" xfId="0" applyFont="1" applyFill="1" applyBorder="1" applyAlignment="1">
      <alignment vertical="center" wrapText="1"/>
    </xf>
    <xf numFmtId="0" fontId="56" fillId="34" borderId="0" xfId="0" applyFont="1" applyFill="1" applyAlignment="1">
      <alignment vertical="top"/>
    </xf>
    <xf numFmtId="0" fontId="56" fillId="35" borderId="24" xfId="0" applyFont="1" applyFill="1" applyBorder="1" applyAlignment="1">
      <alignment vertical="center" wrapText="1"/>
    </xf>
    <xf numFmtId="0" fontId="56" fillId="2" borderId="0" xfId="0" applyFont="1" applyFill="1" applyAlignment="1">
      <alignment vertical="center" wrapText="1"/>
    </xf>
    <xf numFmtId="0" fontId="61" fillId="0" borderId="0" xfId="0" applyFont="1" applyAlignment="1">
      <alignment vertical="center"/>
    </xf>
    <xf numFmtId="0" fontId="56" fillId="0" borderId="0" xfId="0" applyFont="1" applyAlignment="1">
      <alignment vertical="center"/>
    </xf>
    <xf numFmtId="0" fontId="56" fillId="34" borderId="0" xfId="0" applyFont="1" applyFill="1" applyAlignment="1">
      <alignment vertical="center"/>
    </xf>
    <xf numFmtId="0" fontId="56" fillId="0" borderId="0" xfId="0" applyFont="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3" fillId="2" borderId="14" xfId="0" applyFont="1" applyFill="1" applyBorder="1" applyAlignment="1">
      <alignment horizontal="center" vertical="center"/>
    </xf>
    <xf numFmtId="0" fontId="0" fillId="33" borderId="28" xfId="0" applyFont="1" applyFill="1" applyBorder="1" applyAlignment="1">
      <alignment horizontal="center" vertical="center"/>
    </xf>
    <xf numFmtId="0" fontId="10" fillId="0" borderId="0" xfId="0" applyFont="1" applyFill="1" applyAlignment="1">
      <alignment horizontal="center" vertical="top"/>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Q21" comment="" totalsRowShown="0">
  <tableColumns count="17">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18" name="Package E (To Be Withdrawn)"/>
    <tableColumn id="7" name="Package E Alternative 3"/>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36" t="str">
        <f>Setup!A2</f>
        <v>PC Special Session - Capacity Interconnection Rights for ELCC Resources</v>
      </c>
      <c r="B1" s="136"/>
      <c r="C1" s="140"/>
      <c r="D1" s="140"/>
      <c r="E1" s="140"/>
      <c r="F1" s="140"/>
      <c r="G1" s="140"/>
      <c r="H1" s="140"/>
      <c r="I1" s="140"/>
      <c r="J1" s="140"/>
    </row>
    <row r="2" spans="1:10" ht="18">
      <c r="A2" s="127" t="str">
        <f>Setup!A5</f>
        <v>CIRs for ELCC Resources</v>
      </c>
      <c r="B2" s="127"/>
      <c r="C2" s="140"/>
      <c r="D2" s="140"/>
      <c r="E2" s="140"/>
      <c r="F2" s="140"/>
      <c r="G2" s="140"/>
      <c r="H2" s="140"/>
      <c r="I2" s="140"/>
      <c r="J2" s="140"/>
    </row>
    <row r="3" spans="1:10" ht="18">
      <c r="A3" s="128" t="s">
        <v>32</v>
      </c>
      <c r="B3" s="128"/>
      <c r="C3" s="128"/>
      <c r="D3" s="128"/>
      <c r="E3" s="128"/>
      <c r="F3" s="128"/>
      <c r="G3" s="128"/>
      <c r="H3" s="128"/>
      <c r="I3" s="128"/>
      <c r="J3" s="128"/>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5.5">
      <c r="A8" s="34">
        <v>2</v>
      </c>
      <c r="B8" s="35">
        <v>44364</v>
      </c>
      <c r="C8" s="42" t="s">
        <v>133</v>
      </c>
    </row>
    <row r="9" spans="1:3" ht="25.5">
      <c r="A9" s="34">
        <v>3</v>
      </c>
      <c r="B9" s="35">
        <v>44396</v>
      </c>
      <c r="C9" s="42" t="s">
        <v>138</v>
      </c>
    </row>
    <row r="10" spans="1:3" ht="25.5">
      <c r="A10" s="34">
        <v>4</v>
      </c>
      <c r="B10" s="35">
        <v>44418</v>
      </c>
      <c r="C10" s="42" t="s">
        <v>157</v>
      </c>
    </row>
    <row r="11" spans="1:3" ht="25.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126" t="str">
        <f>Setup!A2</f>
        <v>PC Special Session - Capacity Interconnection Rights for ELCC Resources</v>
      </c>
      <c r="B1" s="126"/>
    </row>
    <row r="2" spans="1:2" ht="18">
      <c r="A2" s="127" t="str">
        <f>Setup!A5</f>
        <v>CIRs for ELCC Resources</v>
      </c>
      <c r="B2" s="127"/>
    </row>
    <row r="3" spans="1:2" ht="18">
      <c r="A3" s="128" t="s">
        <v>20</v>
      </c>
      <c r="B3" s="128"/>
    </row>
    <row r="4" ht="12.75">
      <c r="B4" s="8" t="s">
        <v>46</v>
      </c>
    </row>
    <row r="5" ht="12.75">
      <c r="A5" s="37"/>
    </row>
    <row r="6" spans="1:2" ht="25.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5.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5.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126" t="str">
        <f>Setup!A2</f>
        <v>PC Special Session - Capacity Interconnection Rights for ELCC Resources</v>
      </c>
      <c r="B1" s="126"/>
    </row>
    <row r="2" spans="1:2" ht="18">
      <c r="A2" s="127" t="str">
        <f>Setup!A5</f>
        <v>CIRs for ELCC Resources</v>
      </c>
      <c r="B2" s="127"/>
    </row>
    <row r="3" spans="1:2" ht="18">
      <c r="A3" s="129" t="s">
        <v>94</v>
      </c>
      <c r="B3" s="128"/>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5.5">
      <c r="A10" s="38">
        <v>5</v>
      </c>
      <c r="B10" s="44" t="s">
        <v>134</v>
      </c>
    </row>
    <row r="11" spans="1:2" ht="25.5">
      <c r="A11" s="38">
        <v>6</v>
      </c>
      <c r="B11" s="44" t="s">
        <v>135</v>
      </c>
    </row>
    <row r="12" spans="1:2" ht="25.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7">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3" t="s">
        <v>83</v>
      </c>
      <c r="D3" s="83" t="s">
        <v>67</v>
      </c>
      <c r="E3" s="58"/>
      <c r="F3" s="56" t="s">
        <v>116</v>
      </c>
      <c r="G3" s="57" t="s">
        <v>140</v>
      </c>
      <c r="H3" s="56" t="s">
        <v>151</v>
      </c>
      <c r="I3" s="57"/>
      <c r="J3" s="57"/>
      <c r="K3" s="57"/>
      <c r="L3" s="58"/>
      <c r="M3" s="58"/>
      <c r="N3" s="58"/>
      <c r="O3" s="58"/>
      <c r="P3" s="58"/>
      <c r="Q3" s="58"/>
      <c r="R3" s="58"/>
      <c r="S3" s="58"/>
      <c r="T3" s="58"/>
      <c r="U3" s="58"/>
      <c r="V3" s="58"/>
    </row>
    <row r="4" spans="1:22" ht="38.25">
      <c r="A4" s="55">
        <v>1</v>
      </c>
      <c r="B4" s="55" t="s">
        <v>115</v>
      </c>
      <c r="C4" s="83" t="s">
        <v>89</v>
      </c>
      <c r="D4" s="83"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3" t="s">
        <v>85</v>
      </c>
      <c r="D5" s="83" t="s">
        <v>66</v>
      </c>
      <c r="E5" s="58"/>
      <c r="F5" s="56" t="s">
        <v>117</v>
      </c>
      <c r="G5" s="56" t="s">
        <v>142</v>
      </c>
      <c r="H5" s="56" t="s">
        <v>151</v>
      </c>
      <c r="I5" s="57"/>
      <c r="J5" s="57"/>
      <c r="K5" s="57"/>
      <c r="L5" s="58"/>
      <c r="M5" s="58"/>
      <c r="N5" s="58"/>
      <c r="O5" s="58"/>
      <c r="P5" s="58"/>
      <c r="Q5" s="58"/>
      <c r="R5" s="58"/>
      <c r="S5" s="58"/>
      <c r="T5" s="58"/>
      <c r="U5" s="58"/>
      <c r="V5" s="58"/>
    </row>
    <row r="6" spans="1:22" ht="25.5">
      <c r="A6" s="55">
        <v>1</v>
      </c>
      <c r="B6" s="55" t="s">
        <v>115</v>
      </c>
      <c r="C6" s="83" t="s">
        <v>86</v>
      </c>
      <c r="D6" s="83" t="s">
        <v>92</v>
      </c>
      <c r="E6" s="58"/>
      <c r="F6" s="56" t="s">
        <v>139</v>
      </c>
      <c r="G6" s="56" t="s">
        <v>151</v>
      </c>
      <c r="H6" s="58"/>
      <c r="I6" s="57"/>
      <c r="J6" s="57"/>
      <c r="K6" s="57"/>
      <c r="L6" s="58"/>
      <c r="M6" s="58"/>
      <c r="N6" s="58"/>
      <c r="O6" s="58"/>
      <c r="P6" s="58"/>
      <c r="Q6" s="58"/>
      <c r="R6" s="58"/>
      <c r="S6" s="58"/>
      <c r="T6" s="58"/>
      <c r="U6" s="58"/>
      <c r="V6" s="58"/>
    </row>
    <row r="7" spans="1:22" ht="25.5">
      <c r="A7" s="55">
        <v>1</v>
      </c>
      <c r="B7" s="55" t="s">
        <v>115</v>
      </c>
      <c r="C7" s="83" t="s">
        <v>87</v>
      </c>
      <c r="D7" s="83"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3" t="s">
        <v>84</v>
      </c>
      <c r="D8" s="83" t="s">
        <v>67</v>
      </c>
      <c r="E8" s="58"/>
      <c r="F8" s="56" t="s">
        <v>78</v>
      </c>
      <c r="G8" s="56" t="s">
        <v>143</v>
      </c>
      <c r="H8" s="57" t="s">
        <v>168</v>
      </c>
      <c r="I8" s="57"/>
      <c r="J8" s="57"/>
      <c r="K8" s="57"/>
      <c r="L8" s="58"/>
      <c r="M8" s="58"/>
      <c r="N8" s="58"/>
      <c r="O8" s="58"/>
      <c r="P8" s="58"/>
      <c r="Q8" s="58"/>
      <c r="R8" s="58"/>
      <c r="S8" s="58"/>
      <c r="T8" s="58"/>
      <c r="U8" s="58"/>
      <c r="V8" s="58"/>
    </row>
    <row r="9" spans="1:22" ht="102">
      <c r="A9" s="55">
        <v>2</v>
      </c>
      <c r="B9" s="55" t="s">
        <v>118</v>
      </c>
      <c r="C9" s="83" t="s">
        <v>89</v>
      </c>
      <c r="D9" s="83" t="s">
        <v>65</v>
      </c>
      <c r="E9" s="58"/>
      <c r="F9" s="56" t="s">
        <v>79</v>
      </c>
      <c r="G9" s="56" t="s">
        <v>144</v>
      </c>
      <c r="H9" s="57" t="s">
        <v>168</v>
      </c>
      <c r="I9" s="57" t="s">
        <v>161</v>
      </c>
      <c r="J9" s="57"/>
      <c r="K9" s="57"/>
      <c r="L9" s="58"/>
      <c r="M9" s="58"/>
      <c r="N9" s="58"/>
      <c r="O9" s="58"/>
      <c r="P9" s="58"/>
      <c r="Q9" s="58"/>
      <c r="R9" s="58"/>
      <c r="S9" s="58"/>
      <c r="T9" s="58"/>
      <c r="U9" s="58"/>
      <c r="V9" s="58"/>
    </row>
    <row r="10" spans="1:22" ht="102">
      <c r="A10" s="55">
        <v>2</v>
      </c>
      <c r="B10" s="55" t="s">
        <v>118</v>
      </c>
      <c r="C10" s="83" t="s">
        <v>90</v>
      </c>
      <c r="D10" s="83" t="s">
        <v>66</v>
      </c>
      <c r="E10" s="58"/>
      <c r="F10" s="56" t="s">
        <v>117</v>
      </c>
      <c r="G10" s="56" t="s">
        <v>145</v>
      </c>
      <c r="H10" s="57" t="s">
        <v>168</v>
      </c>
      <c r="I10" s="57" t="s">
        <v>161</v>
      </c>
      <c r="J10" s="57"/>
      <c r="K10" s="57"/>
      <c r="L10" s="58"/>
      <c r="M10" s="58"/>
      <c r="N10" s="58"/>
      <c r="O10" s="58"/>
      <c r="P10" s="58"/>
      <c r="Q10" s="58"/>
      <c r="R10" s="58"/>
      <c r="S10" s="58"/>
      <c r="T10" s="58"/>
      <c r="U10" s="58"/>
      <c r="V10" s="58"/>
    </row>
    <row r="11" spans="1:22" ht="102">
      <c r="A11" s="55">
        <v>2</v>
      </c>
      <c r="B11" s="55" t="s">
        <v>118</v>
      </c>
      <c r="C11" s="83" t="s">
        <v>91</v>
      </c>
      <c r="D11" s="83" t="s">
        <v>92</v>
      </c>
      <c r="E11" s="58"/>
      <c r="F11" s="56" t="s">
        <v>80</v>
      </c>
      <c r="G11" s="56" t="s">
        <v>143</v>
      </c>
      <c r="H11" s="57" t="s">
        <v>168</v>
      </c>
      <c r="I11" s="57"/>
      <c r="J11" s="57"/>
      <c r="K11" s="57"/>
      <c r="L11" s="58"/>
      <c r="M11" s="58"/>
      <c r="N11" s="58"/>
      <c r="O11" s="58"/>
      <c r="P11" s="58"/>
      <c r="Q11" s="58"/>
      <c r="R11" s="58"/>
      <c r="S11" s="58"/>
      <c r="T11" s="58"/>
      <c r="U11" s="58"/>
      <c r="V11" s="58"/>
    </row>
    <row r="12" spans="1:22" ht="102">
      <c r="A12" s="55">
        <v>2</v>
      </c>
      <c r="B12" s="55" t="s">
        <v>118</v>
      </c>
      <c r="C12" s="83" t="s">
        <v>119</v>
      </c>
      <c r="D12" s="83" t="s">
        <v>72</v>
      </c>
      <c r="E12" s="58"/>
      <c r="F12" s="56" t="s">
        <v>124</v>
      </c>
      <c r="G12" s="56" t="s">
        <v>143</v>
      </c>
      <c r="H12" s="57" t="s">
        <v>168</v>
      </c>
      <c r="I12" s="57"/>
      <c r="J12" s="57"/>
      <c r="K12" s="57"/>
      <c r="L12" s="58"/>
      <c r="M12" s="58"/>
      <c r="N12" s="58"/>
      <c r="O12" s="58"/>
      <c r="P12" s="58"/>
      <c r="Q12" s="58"/>
      <c r="R12" s="58"/>
      <c r="S12" s="58"/>
      <c r="T12" s="58"/>
      <c r="U12" s="58"/>
      <c r="V12" s="58"/>
    </row>
    <row r="13" spans="1:22" ht="76.5">
      <c r="A13" s="55">
        <v>3</v>
      </c>
      <c r="B13" s="55" t="s">
        <v>82</v>
      </c>
      <c r="C13" s="83" t="s">
        <v>111</v>
      </c>
      <c r="D13" s="83"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27.5">
      <c r="A14" s="55">
        <v>3</v>
      </c>
      <c r="B14" s="55" t="s">
        <v>82</v>
      </c>
      <c r="C14" s="83" t="s">
        <v>112</v>
      </c>
      <c r="D14" s="83"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91.25">
      <c r="A15" s="55">
        <v>3</v>
      </c>
      <c r="B15" s="55" t="s">
        <v>82</v>
      </c>
      <c r="C15" s="83" t="s">
        <v>113</v>
      </c>
      <c r="D15" s="83"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3.75">
      <c r="A16" s="55">
        <v>3</v>
      </c>
      <c r="B16" s="55" t="s">
        <v>82</v>
      </c>
      <c r="C16" s="83" t="s">
        <v>114</v>
      </c>
      <c r="D16" s="83"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3.75">
      <c r="A17" s="55">
        <v>3</v>
      </c>
      <c r="B17" s="55" t="s">
        <v>82</v>
      </c>
      <c r="C17" s="83" t="s">
        <v>122</v>
      </c>
      <c r="D17" s="83" t="s">
        <v>72</v>
      </c>
      <c r="E17" s="56"/>
      <c r="F17" s="56" t="s">
        <v>81</v>
      </c>
      <c r="G17" s="56" t="s">
        <v>152</v>
      </c>
      <c r="H17" s="81" t="s">
        <v>158</v>
      </c>
      <c r="I17" s="57"/>
      <c r="J17" s="57"/>
      <c r="K17" s="57"/>
      <c r="L17" s="58"/>
      <c r="M17" s="58"/>
      <c r="N17" s="58"/>
      <c r="O17" s="58"/>
      <c r="P17" s="58"/>
      <c r="Q17" s="58"/>
      <c r="R17" s="58"/>
      <c r="S17" s="58"/>
      <c r="T17" s="58"/>
      <c r="U17" s="58"/>
      <c r="V17" s="58"/>
    </row>
    <row r="18" spans="1:22" ht="38.25">
      <c r="A18" s="55">
        <v>4</v>
      </c>
      <c r="B18" s="61" t="s">
        <v>76</v>
      </c>
      <c r="C18" s="84"/>
      <c r="D18" s="84"/>
      <c r="E18" s="58"/>
      <c r="F18" s="56" t="s">
        <v>77</v>
      </c>
      <c r="G18" s="57" t="s">
        <v>128</v>
      </c>
      <c r="H18" s="57" t="s">
        <v>173</v>
      </c>
      <c r="I18" s="57"/>
      <c r="J18" s="57"/>
      <c r="K18" s="57"/>
      <c r="L18" s="58"/>
      <c r="M18" s="58"/>
      <c r="N18" s="58"/>
      <c r="O18" s="62" t="s">
        <v>16</v>
      </c>
      <c r="P18" s="58"/>
      <c r="Q18" s="58"/>
      <c r="R18" s="58"/>
      <c r="S18" s="58"/>
      <c r="T18" s="58"/>
      <c r="U18" s="58"/>
      <c r="V18" s="58"/>
    </row>
    <row r="19" spans="1:22" ht="127.5">
      <c r="A19" s="55">
        <v>5</v>
      </c>
      <c r="B19" s="55" t="s">
        <v>68</v>
      </c>
      <c r="C19" s="83" t="s">
        <v>125</v>
      </c>
      <c r="D19" s="84"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27.5">
      <c r="A20" s="55">
        <v>5</v>
      </c>
      <c r="B20" s="55" t="s">
        <v>68</v>
      </c>
      <c r="C20" s="83" t="s">
        <v>126</v>
      </c>
      <c r="D20" s="84"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3" t="s">
        <v>127</v>
      </c>
      <c r="D21" s="84"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3"/>
      <c r="D22" s="85"/>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3.5" thickBot="1">
      <c r="A39" s="130" t="s">
        <v>19</v>
      </c>
      <c r="B39" s="130"/>
      <c r="C39" s="67"/>
      <c r="D39" s="68"/>
      <c r="E39" s="68"/>
      <c r="F39" s="68"/>
      <c r="G39" s="69"/>
      <c r="H39" s="68"/>
      <c r="I39" s="68"/>
      <c r="J39" s="68"/>
      <c r="K39" s="58"/>
      <c r="L39" s="58"/>
      <c r="M39" s="58"/>
      <c r="N39" s="58"/>
      <c r="O39" s="58"/>
      <c r="P39" s="58"/>
      <c r="Q39" s="58"/>
      <c r="R39" s="58"/>
      <c r="S39" s="58"/>
      <c r="T39" s="58"/>
      <c r="U39" s="58"/>
    </row>
    <row r="40" spans="1:21" ht="12.75">
      <c r="A40" s="131" t="s">
        <v>48</v>
      </c>
      <c r="B40" s="132"/>
      <c r="C40" s="132"/>
      <c r="D40" s="132"/>
      <c r="E40" s="132"/>
      <c r="F40" s="132"/>
      <c r="G40" s="132"/>
      <c r="H40" s="132"/>
      <c r="I40" s="132"/>
      <c r="J40" s="133"/>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2.75">
      <c r="A43" s="71"/>
      <c r="B43" s="72"/>
      <c r="C43" s="72"/>
      <c r="D43" s="72"/>
      <c r="E43" s="72"/>
      <c r="F43" s="72"/>
      <c r="G43" s="73"/>
      <c r="H43" s="72"/>
      <c r="I43" s="72"/>
      <c r="J43" s="74"/>
      <c r="K43" s="70"/>
      <c r="L43" s="58"/>
      <c r="M43" s="58"/>
      <c r="N43" s="58"/>
      <c r="O43" s="58"/>
      <c r="P43" s="58"/>
      <c r="Q43" s="58"/>
      <c r="R43" s="58"/>
      <c r="S43" s="58"/>
      <c r="T43" s="58"/>
      <c r="U43" s="58"/>
    </row>
    <row r="44" spans="1:21" ht="12.75">
      <c r="A44" s="75" t="s">
        <v>5</v>
      </c>
      <c r="B44" s="72"/>
      <c r="C44" s="72"/>
      <c r="D44" s="72"/>
      <c r="E44" s="72"/>
      <c r="F44" s="72"/>
      <c r="G44" s="73"/>
      <c r="H44" s="72"/>
      <c r="I44" s="72"/>
      <c r="J44" s="74"/>
      <c r="K44" s="70"/>
      <c r="L44" s="58"/>
      <c r="M44" s="58"/>
      <c r="N44" s="58"/>
      <c r="O44" s="58"/>
      <c r="P44" s="58"/>
      <c r="Q44" s="58"/>
      <c r="R44" s="58"/>
      <c r="S44" s="58"/>
      <c r="T44" s="58"/>
      <c r="U44" s="58"/>
    </row>
    <row r="45" spans="1:21" ht="12.75">
      <c r="A45" s="71" t="s">
        <v>17</v>
      </c>
      <c r="B45" s="72"/>
      <c r="C45" s="72"/>
      <c r="D45" s="72"/>
      <c r="E45" s="72"/>
      <c r="F45" s="72"/>
      <c r="G45" s="73"/>
      <c r="H45" s="72"/>
      <c r="I45" s="72"/>
      <c r="J45" s="74"/>
      <c r="K45" s="70"/>
      <c r="L45" s="58"/>
      <c r="M45" s="58"/>
      <c r="N45" s="58"/>
      <c r="O45" s="58"/>
      <c r="P45" s="58"/>
      <c r="Q45" s="58"/>
      <c r="R45" s="58"/>
      <c r="S45" s="58"/>
      <c r="T45" s="58"/>
      <c r="U45" s="58"/>
    </row>
    <row r="46" spans="1:11" ht="12.75">
      <c r="A46" s="71" t="s">
        <v>42</v>
      </c>
      <c r="B46" s="72"/>
      <c r="C46" s="72"/>
      <c r="D46" s="72"/>
      <c r="E46" s="72"/>
      <c r="F46" s="72"/>
      <c r="G46" s="73"/>
      <c r="H46" s="72"/>
      <c r="I46" s="72"/>
      <c r="J46" s="74"/>
      <c r="K46" s="76"/>
    </row>
    <row r="47" spans="1:11" ht="12.75">
      <c r="A47" s="71" t="s">
        <v>43</v>
      </c>
      <c r="B47" s="72"/>
      <c r="C47" s="72"/>
      <c r="D47" s="72"/>
      <c r="E47" s="72"/>
      <c r="F47" s="72"/>
      <c r="G47" s="73"/>
      <c r="H47" s="72"/>
      <c r="I47" s="72"/>
      <c r="J47" s="74"/>
      <c r="K47" s="76"/>
    </row>
    <row r="48" spans="1:11" ht="12.75">
      <c r="A48" s="71" t="s">
        <v>18</v>
      </c>
      <c r="B48" s="72"/>
      <c r="C48" s="72"/>
      <c r="D48" s="72"/>
      <c r="E48" s="72"/>
      <c r="F48" s="72"/>
      <c r="G48" s="73"/>
      <c r="H48" s="72"/>
      <c r="I48" s="72"/>
      <c r="J48" s="74"/>
      <c r="K48" s="76"/>
    </row>
    <row r="49" spans="1:11" ht="12.75">
      <c r="A49" s="71" t="s">
        <v>44</v>
      </c>
      <c r="B49" s="72"/>
      <c r="C49" s="72"/>
      <c r="D49" s="72"/>
      <c r="E49" s="72"/>
      <c r="F49" s="72"/>
      <c r="G49" s="73"/>
      <c r="H49" s="72"/>
      <c r="I49" s="72"/>
      <c r="J49" s="74"/>
      <c r="K49" s="76"/>
    </row>
    <row r="50" spans="1:11" ht="12.75">
      <c r="A50" s="71" t="s">
        <v>45</v>
      </c>
      <c r="B50" s="72"/>
      <c r="C50" s="72"/>
      <c r="D50" s="72"/>
      <c r="E50" s="72"/>
      <c r="F50" s="72"/>
      <c r="G50" s="73"/>
      <c r="H50" s="72"/>
      <c r="I50" s="72"/>
      <c r="J50" s="74"/>
      <c r="K50" s="76"/>
    </row>
    <row r="51" spans="1:11" ht="12.75">
      <c r="A51" s="71" t="s">
        <v>6</v>
      </c>
      <c r="B51" s="72"/>
      <c r="C51" s="72"/>
      <c r="D51" s="72"/>
      <c r="E51" s="72"/>
      <c r="F51" s="72"/>
      <c r="G51" s="73"/>
      <c r="H51" s="72"/>
      <c r="I51" s="72"/>
      <c r="J51" s="74"/>
      <c r="K51" s="76"/>
    </row>
    <row r="52" spans="1:11" ht="13.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36" t="str">
        <f>Setup!A2</f>
        <v>PC Special Session - Capacity Interconnection Rights for ELCC Resources</v>
      </c>
      <c r="B1" s="136"/>
      <c r="C1" s="136"/>
    </row>
    <row r="2" spans="1:3" ht="18">
      <c r="A2" s="127" t="str">
        <f>Setup!A5</f>
        <v>CIRs for ELCC Resources</v>
      </c>
      <c r="B2" s="127"/>
      <c r="C2" s="127"/>
    </row>
    <row r="3" spans="1:8" s="1" customFormat="1" ht="18">
      <c r="A3" s="128" t="s">
        <v>7</v>
      </c>
      <c r="B3" s="128"/>
      <c r="C3" s="128"/>
      <c r="D3" s="2"/>
      <c r="E3" s="2"/>
      <c r="F3" s="2"/>
      <c r="G3" s="2"/>
      <c r="H3" s="2"/>
    </row>
    <row r="5" spans="1:3" ht="12.75">
      <c r="A5" s="2" t="s">
        <v>25</v>
      </c>
      <c r="C5" s="9"/>
    </row>
    <row r="6" spans="1:3" s="4" customFormat="1" ht="17.25" customHeight="1" thickBot="1">
      <c r="A6" s="134" t="s">
        <v>8</v>
      </c>
      <c r="B6" s="135"/>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36" t="str">
        <f>Setup!A2</f>
        <v>PC Special Session - Capacity Interconnection Rights for ELCC Resources</v>
      </c>
      <c r="B1" s="136"/>
    </row>
    <row r="2" spans="1:2" ht="18">
      <c r="A2" s="127" t="str">
        <f>Setup!A5</f>
        <v>CIRs for ELCC Resources</v>
      </c>
      <c r="B2" s="127"/>
    </row>
    <row r="3" spans="1:2" s="1" customFormat="1" ht="18">
      <c r="A3" s="128" t="s">
        <v>39</v>
      </c>
      <c r="B3" s="128"/>
    </row>
    <row r="5" spans="1:2" ht="12.7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D30"/>
  <sheetViews>
    <sheetView tabSelected="1" zoomScale="70" zoomScaleNormal="7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R2" sqref="R2"/>
    </sheetView>
  </sheetViews>
  <sheetFormatPr defaultColWidth="9.140625" defaultRowHeight="12.75"/>
  <cols>
    <col min="1" max="1" width="4.28125" style="97" customWidth="1"/>
    <col min="2" max="2" width="15.7109375" style="97" customWidth="1"/>
    <col min="3" max="3" width="9.7109375" style="97" customWidth="1"/>
    <col min="4" max="4" width="13.00390625" style="97" customWidth="1"/>
    <col min="5" max="5" width="6.57421875" style="97" hidden="1" customWidth="1"/>
    <col min="6" max="6" width="41.7109375" style="97" customWidth="1"/>
    <col min="7" max="9" width="41.7109375" style="97" hidden="1" customWidth="1"/>
    <col min="10" max="10" width="52.421875" style="97" customWidth="1"/>
    <col min="11" max="12" width="41.7109375" style="97" hidden="1" customWidth="1"/>
    <col min="13" max="13" width="27.7109375" style="97" hidden="1" customWidth="1"/>
    <col min="14" max="14" width="42.7109375" style="97" customWidth="1"/>
    <col min="15" max="15" width="41.421875" style="122" customWidth="1"/>
    <col min="16" max="16" width="43.00390625" style="97" customWidth="1"/>
    <col min="17" max="17" width="50.28125" style="53" customWidth="1"/>
    <col min="18" max="19" width="50.28125" style="52" customWidth="1"/>
    <col min="20" max="30" width="9.28125" style="0" customWidth="1"/>
  </cols>
  <sheetData>
    <row r="1" spans="1:27" ht="30" customHeight="1">
      <c r="A1" s="112" t="s">
        <v>167</v>
      </c>
      <c r="B1" s="98"/>
      <c r="C1" s="98"/>
      <c r="D1" s="98"/>
      <c r="E1" s="98"/>
      <c r="F1" s="98"/>
      <c r="G1" s="99" t="s">
        <v>166</v>
      </c>
      <c r="H1" s="98"/>
      <c r="I1" s="98"/>
      <c r="J1" s="98"/>
      <c r="K1" s="100"/>
      <c r="L1" s="100"/>
      <c r="M1" s="101"/>
      <c r="N1" s="101"/>
      <c r="O1" s="124"/>
      <c r="P1" s="98"/>
      <c r="Q1" s="82"/>
      <c r="R1" s="119"/>
      <c r="S1" s="119"/>
      <c r="T1" s="20"/>
      <c r="U1" s="20"/>
      <c r="V1" s="20"/>
      <c r="W1" s="20"/>
      <c r="X1" s="20"/>
      <c r="Y1" s="20"/>
      <c r="Z1" s="20"/>
      <c r="AA1" s="20"/>
    </row>
    <row r="2" spans="1:27" s="97" customFormat="1" ht="39.75" customHeight="1" thickBot="1">
      <c r="A2" s="90" t="s">
        <v>13</v>
      </c>
      <c r="B2" s="91" t="s">
        <v>12</v>
      </c>
      <c r="C2" s="92" t="s">
        <v>155</v>
      </c>
      <c r="D2" s="91" t="s">
        <v>156</v>
      </c>
      <c r="E2" s="92" t="s">
        <v>27</v>
      </c>
      <c r="F2" s="93" t="s">
        <v>11</v>
      </c>
      <c r="G2" s="93" t="s">
        <v>1</v>
      </c>
      <c r="H2" s="93" t="s">
        <v>2</v>
      </c>
      <c r="I2" s="93" t="s">
        <v>3</v>
      </c>
      <c r="J2" s="93" t="s">
        <v>207</v>
      </c>
      <c r="K2" s="94" t="s">
        <v>191</v>
      </c>
      <c r="L2" s="94" t="s">
        <v>193</v>
      </c>
      <c r="M2" s="95" t="s">
        <v>202</v>
      </c>
      <c r="N2" s="93" t="s">
        <v>235</v>
      </c>
      <c r="O2" s="123" t="s">
        <v>234</v>
      </c>
      <c r="P2" s="91" t="s">
        <v>200</v>
      </c>
      <c r="Q2" s="91" t="s">
        <v>231</v>
      </c>
      <c r="R2" s="118" t="s">
        <v>223</v>
      </c>
      <c r="S2" s="118" t="s">
        <v>224</v>
      </c>
      <c r="T2" s="96"/>
      <c r="U2" s="96"/>
      <c r="V2" s="96"/>
      <c r="W2" s="96"/>
      <c r="X2" s="96"/>
      <c r="Y2" s="96"/>
      <c r="Z2" s="96"/>
      <c r="AA2" s="96"/>
    </row>
    <row r="3" spans="1:27" ht="92.25" customHeight="1" thickTop="1">
      <c r="A3" s="88">
        <v>1</v>
      </c>
      <c r="B3" s="88" t="s">
        <v>115</v>
      </c>
      <c r="C3" s="88" t="s">
        <v>83</v>
      </c>
      <c r="D3" s="88" t="s">
        <v>67</v>
      </c>
      <c r="E3" s="93"/>
      <c r="F3" s="102" t="s">
        <v>116</v>
      </c>
      <c r="G3" s="103" t="s">
        <v>175</v>
      </c>
      <c r="H3" s="104" t="s">
        <v>179</v>
      </c>
      <c r="I3" s="105" t="s">
        <v>177</v>
      </c>
      <c r="J3" s="102" t="s">
        <v>196</v>
      </c>
      <c r="K3" s="102" t="s">
        <v>196</v>
      </c>
      <c r="L3" s="102" t="s">
        <v>192</v>
      </c>
      <c r="M3" s="113" t="s">
        <v>140</v>
      </c>
      <c r="N3" s="102" t="s">
        <v>210</v>
      </c>
      <c r="O3" s="121" t="s">
        <v>232</v>
      </c>
      <c r="P3" s="102" t="s">
        <v>206</v>
      </c>
      <c r="Q3" s="114" t="s">
        <v>212</v>
      </c>
      <c r="R3" s="120" t="s">
        <v>206</v>
      </c>
      <c r="S3" s="120" t="s">
        <v>225</v>
      </c>
      <c r="T3" s="20"/>
      <c r="U3" s="20"/>
      <c r="V3" s="20"/>
      <c r="W3" s="20"/>
      <c r="X3" s="20"/>
      <c r="Y3" s="20"/>
      <c r="Z3" s="20"/>
      <c r="AA3" s="20"/>
    </row>
    <row r="4" spans="1:27" ht="39.75" customHeight="1">
      <c r="A4" s="88">
        <v>1</v>
      </c>
      <c r="B4" s="88" t="s">
        <v>115</v>
      </c>
      <c r="C4" s="88" t="s">
        <v>189</v>
      </c>
      <c r="D4" s="88" t="s">
        <v>65</v>
      </c>
      <c r="E4" s="93"/>
      <c r="F4" s="102" t="s">
        <v>190</v>
      </c>
      <c r="G4" s="103" t="s">
        <v>175</v>
      </c>
      <c r="H4" s="104" t="s">
        <v>179</v>
      </c>
      <c r="I4" s="105" t="s">
        <v>180</v>
      </c>
      <c r="J4" s="102" t="s">
        <v>188</v>
      </c>
      <c r="K4" s="102" t="s">
        <v>188</v>
      </c>
      <c r="L4" s="102" t="s">
        <v>188</v>
      </c>
      <c r="M4" s="113" t="s">
        <v>141</v>
      </c>
      <c r="N4" s="102" t="s">
        <v>206</v>
      </c>
      <c r="O4" s="121" t="s">
        <v>232</v>
      </c>
      <c r="P4" s="102" t="s">
        <v>206</v>
      </c>
      <c r="Q4" s="96" t="s">
        <v>206</v>
      </c>
      <c r="R4" s="120" t="s">
        <v>206</v>
      </c>
      <c r="S4" s="120" t="s">
        <v>225</v>
      </c>
      <c r="T4" s="20"/>
      <c r="U4" s="20"/>
      <c r="V4" s="20"/>
      <c r="W4" s="20"/>
      <c r="X4" s="20"/>
      <c r="Y4" s="20"/>
      <c r="Z4" s="20"/>
      <c r="AA4" s="20"/>
    </row>
    <row r="5" spans="1:27" ht="39.75" customHeight="1">
      <c r="A5" s="88">
        <v>1</v>
      </c>
      <c r="B5" s="88" t="s">
        <v>115</v>
      </c>
      <c r="C5" s="88" t="s">
        <v>85</v>
      </c>
      <c r="D5" s="88" t="s">
        <v>66</v>
      </c>
      <c r="E5" s="93"/>
      <c r="F5" s="102" t="s">
        <v>142</v>
      </c>
      <c r="G5" s="103" t="s">
        <v>175</v>
      </c>
      <c r="H5" s="104" t="s">
        <v>179</v>
      </c>
      <c r="I5" s="105" t="s">
        <v>181</v>
      </c>
      <c r="J5" s="102" t="s">
        <v>188</v>
      </c>
      <c r="K5" s="102" t="s">
        <v>188</v>
      </c>
      <c r="L5" s="102" t="s">
        <v>188</v>
      </c>
      <c r="M5" s="113" t="s">
        <v>142</v>
      </c>
      <c r="N5" s="102" t="s">
        <v>206</v>
      </c>
      <c r="O5" s="121" t="s">
        <v>232</v>
      </c>
      <c r="P5" s="102" t="s">
        <v>206</v>
      </c>
      <c r="Q5" s="96" t="s">
        <v>206</v>
      </c>
      <c r="R5" s="120" t="s">
        <v>206</v>
      </c>
      <c r="S5" s="120" t="s">
        <v>225</v>
      </c>
      <c r="T5" s="20"/>
      <c r="U5" s="20"/>
      <c r="V5" s="20"/>
      <c r="W5" s="20"/>
      <c r="X5" s="20"/>
      <c r="Y5" s="20"/>
      <c r="Z5" s="20"/>
      <c r="AA5" s="20"/>
    </row>
    <row r="6" spans="1:27" ht="39.75" customHeight="1">
      <c r="A6" s="88">
        <v>1</v>
      </c>
      <c r="B6" s="88" t="s">
        <v>115</v>
      </c>
      <c r="C6" s="88" t="s">
        <v>86</v>
      </c>
      <c r="D6" s="88" t="s">
        <v>92</v>
      </c>
      <c r="E6" s="93"/>
      <c r="F6" s="102" t="s">
        <v>139</v>
      </c>
      <c r="G6" s="103" t="s">
        <v>175</v>
      </c>
      <c r="H6" s="104" t="s">
        <v>179</v>
      </c>
      <c r="I6" s="105" t="s">
        <v>177</v>
      </c>
      <c r="J6" s="102" t="s">
        <v>188</v>
      </c>
      <c r="K6" s="102" t="s">
        <v>188</v>
      </c>
      <c r="L6" s="102" t="s">
        <v>188</v>
      </c>
      <c r="M6" s="113" t="s">
        <v>139</v>
      </c>
      <c r="N6" s="102" t="s">
        <v>206</v>
      </c>
      <c r="O6" s="121" t="s">
        <v>232</v>
      </c>
      <c r="P6" s="102" t="s">
        <v>206</v>
      </c>
      <c r="Q6" s="96" t="s">
        <v>206</v>
      </c>
      <c r="R6" s="120" t="s">
        <v>206</v>
      </c>
      <c r="S6" s="120" t="s">
        <v>225</v>
      </c>
      <c r="T6" s="20"/>
      <c r="U6" s="20"/>
      <c r="V6" s="20"/>
      <c r="W6" s="20"/>
      <c r="X6" s="20"/>
      <c r="Y6" s="20"/>
      <c r="Z6" s="20"/>
      <c r="AA6" s="20"/>
    </row>
    <row r="7" spans="1:27" ht="39.75" customHeight="1">
      <c r="A7" s="88">
        <v>1</v>
      </c>
      <c r="B7" s="88" t="s">
        <v>115</v>
      </c>
      <c r="C7" s="88" t="s">
        <v>87</v>
      </c>
      <c r="D7" s="88" t="s">
        <v>72</v>
      </c>
      <c r="E7" s="93"/>
      <c r="F7" s="102" t="s">
        <v>139</v>
      </c>
      <c r="G7" s="103" t="s">
        <v>175</v>
      </c>
      <c r="H7" s="104" t="s">
        <v>179</v>
      </c>
      <c r="I7" s="105" t="s">
        <v>177</v>
      </c>
      <c r="J7" s="102" t="s">
        <v>188</v>
      </c>
      <c r="K7" s="102" t="s">
        <v>188</v>
      </c>
      <c r="L7" s="102" t="s">
        <v>188</v>
      </c>
      <c r="M7" s="113" t="s">
        <v>139</v>
      </c>
      <c r="N7" s="102" t="s">
        <v>206</v>
      </c>
      <c r="O7" s="121" t="s">
        <v>232</v>
      </c>
      <c r="P7" s="102" t="s">
        <v>206</v>
      </c>
      <c r="Q7" s="96" t="s">
        <v>206</v>
      </c>
      <c r="R7" s="120" t="s">
        <v>206</v>
      </c>
      <c r="S7" s="120" t="s">
        <v>225</v>
      </c>
      <c r="T7" s="20"/>
      <c r="U7" s="20"/>
      <c r="V7" s="20"/>
      <c r="W7" s="20"/>
      <c r="X7" s="20"/>
      <c r="Y7" s="20"/>
      <c r="Z7" s="20"/>
      <c r="AA7" s="20"/>
    </row>
    <row r="8" spans="1:27" ht="97.5" customHeight="1">
      <c r="A8" s="88">
        <v>2</v>
      </c>
      <c r="B8" s="88" t="s">
        <v>118</v>
      </c>
      <c r="C8" s="88" t="s">
        <v>84</v>
      </c>
      <c r="D8" s="88" t="s">
        <v>67</v>
      </c>
      <c r="E8" s="93"/>
      <c r="F8" s="102" t="s">
        <v>78</v>
      </c>
      <c r="G8" s="103" t="s">
        <v>176</v>
      </c>
      <c r="H8" s="104" t="s">
        <v>179</v>
      </c>
      <c r="I8" s="105" t="s">
        <v>177</v>
      </c>
      <c r="J8" s="113" t="s">
        <v>197</v>
      </c>
      <c r="K8" s="113" t="s">
        <v>197</v>
      </c>
      <c r="L8" s="113" t="s">
        <v>192</v>
      </c>
      <c r="M8" s="113" t="s">
        <v>143</v>
      </c>
      <c r="N8" s="102" t="s">
        <v>206</v>
      </c>
      <c r="O8" s="121" t="s">
        <v>232</v>
      </c>
      <c r="P8" s="102" t="s">
        <v>206</v>
      </c>
      <c r="Q8" s="114" t="s">
        <v>213</v>
      </c>
      <c r="R8" s="120" t="s">
        <v>206</v>
      </c>
      <c r="S8" s="120" t="s">
        <v>225</v>
      </c>
      <c r="T8" s="20"/>
      <c r="U8" s="20"/>
      <c r="V8" s="20"/>
      <c r="W8" s="20"/>
      <c r="X8" s="20"/>
      <c r="Y8" s="20"/>
      <c r="Z8" s="20"/>
      <c r="AA8" s="20"/>
    </row>
    <row r="9" spans="1:27" ht="107.25" customHeight="1">
      <c r="A9" s="88">
        <v>2</v>
      </c>
      <c r="B9" s="88" t="s">
        <v>118</v>
      </c>
      <c r="C9" s="88" t="s">
        <v>89</v>
      </c>
      <c r="D9" s="88" t="s">
        <v>65</v>
      </c>
      <c r="E9" s="93"/>
      <c r="F9" s="102" t="s">
        <v>79</v>
      </c>
      <c r="G9" s="103" t="s">
        <v>176</v>
      </c>
      <c r="H9" s="104" t="s">
        <v>179</v>
      </c>
      <c r="I9" s="105" t="s">
        <v>144</v>
      </c>
      <c r="J9" s="102" t="s">
        <v>144</v>
      </c>
      <c r="K9" s="102" t="s">
        <v>144</v>
      </c>
      <c r="L9" s="102" t="s">
        <v>192</v>
      </c>
      <c r="M9" s="113" t="s">
        <v>144</v>
      </c>
      <c r="N9" s="102" t="s">
        <v>206</v>
      </c>
      <c r="O9" s="121" t="s">
        <v>232</v>
      </c>
      <c r="P9" s="102" t="s">
        <v>206</v>
      </c>
      <c r="Q9" s="114" t="s">
        <v>214</v>
      </c>
      <c r="R9" s="120" t="s">
        <v>206</v>
      </c>
      <c r="S9" s="120" t="s">
        <v>225</v>
      </c>
      <c r="T9" s="20"/>
      <c r="U9" s="20"/>
      <c r="V9" s="20"/>
      <c r="W9" s="20"/>
      <c r="X9" s="20"/>
      <c r="Y9" s="20"/>
      <c r="Z9" s="20"/>
      <c r="AA9" s="20"/>
    </row>
    <row r="10" spans="1:27" ht="45" customHeight="1">
      <c r="A10" s="88">
        <v>2</v>
      </c>
      <c r="B10" s="88" t="s">
        <v>118</v>
      </c>
      <c r="C10" s="88" t="s">
        <v>90</v>
      </c>
      <c r="D10" s="88" t="s">
        <v>66</v>
      </c>
      <c r="E10" s="93"/>
      <c r="F10" s="102" t="s">
        <v>117</v>
      </c>
      <c r="G10" s="103" t="s">
        <v>176</v>
      </c>
      <c r="H10" s="104" t="s">
        <v>179</v>
      </c>
      <c r="I10" s="105" t="s">
        <v>145</v>
      </c>
      <c r="J10" s="102" t="s">
        <v>145</v>
      </c>
      <c r="K10" s="102" t="s">
        <v>145</v>
      </c>
      <c r="L10" s="102" t="s">
        <v>192</v>
      </c>
      <c r="M10" s="113" t="s">
        <v>145</v>
      </c>
      <c r="N10" s="102" t="s">
        <v>206</v>
      </c>
      <c r="O10" s="121" t="s">
        <v>232</v>
      </c>
      <c r="P10" s="102" t="s">
        <v>206</v>
      </c>
      <c r="Q10" s="114" t="s">
        <v>215</v>
      </c>
      <c r="R10" s="120" t="s">
        <v>206</v>
      </c>
      <c r="S10" s="120" t="s">
        <v>225</v>
      </c>
      <c r="T10" s="20"/>
      <c r="U10" s="20"/>
      <c r="V10" s="20"/>
      <c r="W10" s="20"/>
      <c r="X10" s="20"/>
      <c r="Y10" s="20"/>
      <c r="Z10" s="20"/>
      <c r="AA10" s="20"/>
    </row>
    <row r="11" spans="1:27" ht="51" customHeight="1">
      <c r="A11" s="88">
        <v>2</v>
      </c>
      <c r="B11" s="88" t="s">
        <v>118</v>
      </c>
      <c r="C11" s="88" t="s">
        <v>91</v>
      </c>
      <c r="D11" s="88" t="s">
        <v>92</v>
      </c>
      <c r="E11" s="93"/>
      <c r="F11" s="102" t="s">
        <v>80</v>
      </c>
      <c r="G11" s="103" t="s">
        <v>176</v>
      </c>
      <c r="H11" s="104" t="s">
        <v>179</v>
      </c>
      <c r="I11" s="105" t="s">
        <v>177</v>
      </c>
      <c r="J11" s="102" t="s">
        <v>188</v>
      </c>
      <c r="K11" s="102" t="s">
        <v>188</v>
      </c>
      <c r="L11" s="102" t="s">
        <v>188</v>
      </c>
      <c r="M11" s="113" t="s">
        <v>143</v>
      </c>
      <c r="N11" s="102" t="s">
        <v>206</v>
      </c>
      <c r="O11" s="121" t="s">
        <v>232</v>
      </c>
      <c r="P11" s="102" t="s">
        <v>206</v>
      </c>
      <c r="Q11" s="96" t="s">
        <v>206</v>
      </c>
      <c r="R11" s="120" t="s">
        <v>206</v>
      </c>
      <c r="S11" s="120" t="s">
        <v>225</v>
      </c>
      <c r="T11" s="20"/>
      <c r="U11" s="20"/>
      <c r="V11" s="20"/>
      <c r="W11" s="20"/>
      <c r="X11" s="20"/>
      <c r="Y11" s="20"/>
      <c r="Z11" s="20"/>
      <c r="AA11" s="20"/>
    </row>
    <row r="12" spans="1:27" ht="140.25">
      <c r="A12" s="88">
        <v>2</v>
      </c>
      <c r="B12" s="88" t="s">
        <v>118</v>
      </c>
      <c r="C12" s="88" t="s">
        <v>119</v>
      </c>
      <c r="D12" s="88" t="s">
        <v>72</v>
      </c>
      <c r="E12" s="93"/>
      <c r="F12" s="102" t="s">
        <v>124</v>
      </c>
      <c r="G12" s="103" t="s">
        <v>176</v>
      </c>
      <c r="H12" s="104" t="s">
        <v>179</v>
      </c>
      <c r="I12" s="105" t="s">
        <v>177</v>
      </c>
      <c r="J12" s="102" t="s">
        <v>188</v>
      </c>
      <c r="K12" s="102" t="s">
        <v>188</v>
      </c>
      <c r="L12" s="102" t="s">
        <v>188</v>
      </c>
      <c r="M12" s="113" t="s">
        <v>143</v>
      </c>
      <c r="N12" s="102" t="s">
        <v>206</v>
      </c>
      <c r="O12" s="121" t="s">
        <v>232</v>
      </c>
      <c r="P12" s="102" t="s">
        <v>206</v>
      </c>
      <c r="Q12" s="96" t="s">
        <v>206</v>
      </c>
      <c r="R12" s="120" t="s">
        <v>206</v>
      </c>
      <c r="S12" s="120" t="s">
        <v>225</v>
      </c>
      <c r="T12" s="20"/>
      <c r="U12" s="20"/>
      <c r="V12" s="20"/>
      <c r="W12" s="20"/>
      <c r="X12" s="20"/>
      <c r="Y12" s="20"/>
      <c r="Z12" s="20"/>
      <c r="AA12" s="20"/>
    </row>
    <row r="13" spans="1:27" ht="143.25" customHeight="1">
      <c r="A13" s="88">
        <v>3</v>
      </c>
      <c r="B13" s="88" t="s">
        <v>82</v>
      </c>
      <c r="C13" s="88" t="s">
        <v>111</v>
      </c>
      <c r="D13" s="88" t="s">
        <v>67</v>
      </c>
      <c r="E13" s="93"/>
      <c r="F13" s="102" t="s">
        <v>120</v>
      </c>
      <c r="G13" s="103" t="s">
        <v>158</v>
      </c>
      <c r="H13" s="104" t="s">
        <v>179</v>
      </c>
      <c r="I13" s="106" t="s">
        <v>183</v>
      </c>
      <c r="J13" s="106" t="s">
        <v>198</v>
      </c>
      <c r="K13" s="106" t="s">
        <v>198</v>
      </c>
      <c r="L13" s="106" t="s">
        <v>192</v>
      </c>
      <c r="M13" s="113" t="s">
        <v>146</v>
      </c>
      <c r="N13" s="102" t="s">
        <v>210</v>
      </c>
      <c r="O13" s="121" t="s">
        <v>232</v>
      </c>
      <c r="P13" s="102" t="s">
        <v>206</v>
      </c>
      <c r="Q13" s="114" t="s">
        <v>216</v>
      </c>
      <c r="R13" s="120" t="s">
        <v>206</v>
      </c>
      <c r="S13" s="120" t="s">
        <v>225</v>
      </c>
      <c r="T13" s="20"/>
      <c r="U13" s="20"/>
      <c r="V13" s="20"/>
      <c r="W13" s="20"/>
      <c r="X13" s="20"/>
      <c r="Y13" s="20"/>
      <c r="Z13" s="20"/>
      <c r="AA13" s="20"/>
    </row>
    <row r="14" spans="1:27" ht="89.25">
      <c r="A14" s="88">
        <v>3</v>
      </c>
      <c r="B14" s="88" t="s">
        <v>82</v>
      </c>
      <c r="C14" s="88" t="s">
        <v>112</v>
      </c>
      <c r="D14" s="88" t="s">
        <v>65</v>
      </c>
      <c r="E14" s="93"/>
      <c r="F14" s="102" t="s">
        <v>120</v>
      </c>
      <c r="G14" s="103" t="s">
        <v>158</v>
      </c>
      <c r="H14" s="104" t="s">
        <v>179</v>
      </c>
      <c r="I14" s="106" t="s">
        <v>170</v>
      </c>
      <c r="J14" s="102" t="s">
        <v>147</v>
      </c>
      <c r="K14" s="102" t="s">
        <v>147</v>
      </c>
      <c r="L14" s="102" t="s">
        <v>192</v>
      </c>
      <c r="M14" s="113" t="s">
        <v>147</v>
      </c>
      <c r="N14" s="102" t="s">
        <v>206</v>
      </c>
      <c r="O14" s="121" t="s">
        <v>232</v>
      </c>
      <c r="P14" s="102" t="s">
        <v>206</v>
      </c>
      <c r="Q14" s="96" t="s">
        <v>206</v>
      </c>
      <c r="R14" s="120" t="s">
        <v>206</v>
      </c>
      <c r="S14" s="120" t="s">
        <v>225</v>
      </c>
      <c r="T14" s="20"/>
      <c r="U14" s="20"/>
      <c r="V14" s="20"/>
      <c r="W14" s="20"/>
      <c r="X14" s="20"/>
      <c r="Y14" s="20"/>
      <c r="Z14" s="20"/>
      <c r="AA14" s="20"/>
    </row>
    <row r="15" spans="1:27" ht="409.5">
      <c r="A15" s="88">
        <v>3</v>
      </c>
      <c r="B15" s="88" t="s">
        <v>82</v>
      </c>
      <c r="C15" s="88" t="s">
        <v>113</v>
      </c>
      <c r="D15" s="88" t="s">
        <v>66</v>
      </c>
      <c r="E15" s="93"/>
      <c r="F15" s="102" t="s">
        <v>120</v>
      </c>
      <c r="G15" s="103" t="s">
        <v>158</v>
      </c>
      <c r="H15" s="104" t="s">
        <v>179</v>
      </c>
      <c r="I15" s="106" t="s">
        <v>184</v>
      </c>
      <c r="J15" s="102" t="s">
        <v>199</v>
      </c>
      <c r="K15" s="102" t="s">
        <v>199</v>
      </c>
      <c r="L15" s="102" t="s">
        <v>192</v>
      </c>
      <c r="M15" s="113" t="s">
        <v>185</v>
      </c>
      <c r="N15" s="102" t="s">
        <v>206</v>
      </c>
      <c r="O15" s="121" t="s">
        <v>232</v>
      </c>
      <c r="P15" s="102" t="s">
        <v>206</v>
      </c>
      <c r="Q15" s="114" t="s">
        <v>217</v>
      </c>
      <c r="R15" s="120" t="s">
        <v>206</v>
      </c>
      <c r="S15" s="120" t="s">
        <v>225</v>
      </c>
      <c r="T15" s="20"/>
      <c r="U15" s="20"/>
      <c r="V15" s="20"/>
      <c r="W15" s="20"/>
      <c r="X15" s="20"/>
      <c r="Y15" s="20"/>
      <c r="Z15" s="20"/>
      <c r="AA15" s="20"/>
    </row>
    <row r="16" spans="1:27" ht="63.75" customHeight="1">
      <c r="A16" s="88">
        <v>3</v>
      </c>
      <c r="B16" s="88" t="s">
        <v>82</v>
      </c>
      <c r="C16" s="88" t="s">
        <v>114</v>
      </c>
      <c r="D16" s="88" t="s">
        <v>92</v>
      </c>
      <c r="E16" s="93"/>
      <c r="F16" s="102" t="s">
        <v>121</v>
      </c>
      <c r="G16" s="103" t="s">
        <v>158</v>
      </c>
      <c r="H16" s="104" t="s">
        <v>179</v>
      </c>
      <c r="I16" s="106" t="s">
        <v>172</v>
      </c>
      <c r="J16" s="102" t="s">
        <v>149</v>
      </c>
      <c r="K16" s="102" t="s">
        <v>149</v>
      </c>
      <c r="L16" s="102" t="s">
        <v>192</v>
      </c>
      <c r="M16" s="113" t="s">
        <v>149</v>
      </c>
      <c r="N16" s="102" t="s">
        <v>206</v>
      </c>
      <c r="O16" s="121" t="s">
        <v>232</v>
      </c>
      <c r="P16" s="102" t="s">
        <v>206</v>
      </c>
      <c r="Q16" s="96" t="s">
        <v>206</v>
      </c>
      <c r="R16" s="120" t="s">
        <v>206</v>
      </c>
      <c r="S16" s="120" t="s">
        <v>225</v>
      </c>
      <c r="T16" s="20"/>
      <c r="U16" s="20"/>
      <c r="V16" s="20"/>
      <c r="W16" s="20"/>
      <c r="X16" s="20"/>
      <c r="Y16" s="20"/>
      <c r="Z16" s="20"/>
      <c r="AA16" s="20"/>
    </row>
    <row r="17" spans="1:27" ht="63.75" customHeight="1">
      <c r="A17" s="88">
        <v>3</v>
      </c>
      <c r="B17" s="88" t="s">
        <v>82</v>
      </c>
      <c r="C17" s="88" t="s">
        <v>122</v>
      </c>
      <c r="D17" s="88" t="s">
        <v>72</v>
      </c>
      <c r="E17" s="93"/>
      <c r="F17" s="102" t="s">
        <v>81</v>
      </c>
      <c r="G17" s="103" t="s">
        <v>177</v>
      </c>
      <c r="H17" s="104" t="s">
        <v>179</v>
      </c>
      <c r="I17" s="105" t="s">
        <v>177</v>
      </c>
      <c r="J17" s="102" t="s">
        <v>188</v>
      </c>
      <c r="K17" s="102" t="s">
        <v>188</v>
      </c>
      <c r="L17" s="102" t="s">
        <v>188</v>
      </c>
      <c r="M17" s="113" t="s">
        <v>81</v>
      </c>
      <c r="N17" s="102" t="s">
        <v>206</v>
      </c>
      <c r="O17" s="121" t="s">
        <v>232</v>
      </c>
      <c r="P17" s="102" t="s">
        <v>206</v>
      </c>
      <c r="Q17" s="96" t="s">
        <v>206</v>
      </c>
      <c r="R17" s="120" t="s">
        <v>206</v>
      </c>
      <c r="S17" s="120" t="s">
        <v>225</v>
      </c>
      <c r="T17" s="20"/>
      <c r="U17" s="20"/>
      <c r="V17" s="20"/>
      <c r="W17" s="20"/>
      <c r="X17" s="20"/>
      <c r="Y17" s="20"/>
      <c r="Z17" s="20"/>
      <c r="AA17" s="20"/>
    </row>
    <row r="18" spans="1:27" ht="154.5" customHeight="1">
      <c r="A18" s="88">
        <v>4</v>
      </c>
      <c r="B18" s="89" t="s">
        <v>76</v>
      </c>
      <c r="C18" s="89"/>
      <c r="D18" s="89"/>
      <c r="E18" s="93"/>
      <c r="F18" s="102" t="s">
        <v>77</v>
      </c>
      <c r="G18" s="103" t="s">
        <v>175</v>
      </c>
      <c r="H18" s="104" t="s">
        <v>179</v>
      </c>
      <c r="I18" s="106" t="s">
        <v>173</v>
      </c>
      <c r="J18" s="115" t="s">
        <v>229</v>
      </c>
      <c r="K18" s="115" t="s">
        <v>203</v>
      </c>
      <c r="L18" s="115" t="s">
        <v>192</v>
      </c>
      <c r="M18" s="113" t="s">
        <v>128</v>
      </c>
      <c r="N18" s="102" t="s">
        <v>206</v>
      </c>
      <c r="O18" s="121" t="s">
        <v>232</v>
      </c>
      <c r="P18" s="102" t="s">
        <v>206</v>
      </c>
      <c r="Q18" s="116" t="s">
        <v>218</v>
      </c>
      <c r="R18" s="120" t="s">
        <v>226</v>
      </c>
      <c r="S18" s="120" t="s">
        <v>230</v>
      </c>
      <c r="T18" s="20"/>
      <c r="U18" s="20"/>
      <c r="V18" s="20"/>
      <c r="W18" s="20"/>
      <c r="X18" s="20"/>
      <c r="Y18" s="20"/>
      <c r="Z18" s="20"/>
      <c r="AA18" s="20"/>
    </row>
    <row r="19" spans="1:27" ht="338.25" customHeight="1">
      <c r="A19" s="88">
        <v>5</v>
      </c>
      <c r="B19" s="88" t="s">
        <v>68</v>
      </c>
      <c r="C19" s="88" t="s">
        <v>125</v>
      </c>
      <c r="D19" s="89" t="s">
        <v>73</v>
      </c>
      <c r="E19" s="93"/>
      <c r="F19" s="102" t="s">
        <v>77</v>
      </c>
      <c r="G19" s="103" t="s">
        <v>175</v>
      </c>
      <c r="H19" s="104" t="s">
        <v>160</v>
      </c>
      <c r="I19" s="106" t="s">
        <v>174</v>
      </c>
      <c r="J19" s="102" t="s">
        <v>211</v>
      </c>
      <c r="K19" s="102" t="s">
        <v>195</v>
      </c>
      <c r="L19" s="102" t="s">
        <v>192</v>
      </c>
      <c r="M19" s="113" t="s">
        <v>150</v>
      </c>
      <c r="N19" s="114" t="s">
        <v>208</v>
      </c>
      <c r="O19" s="125" t="s">
        <v>233</v>
      </c>
      <c r="P19" s="102" t="s">
        <v>206</v>
      </c>
      <c r="Q19" s="114" t="s">
        <v>219</v>
      </c>
      <c r="R19" s="120" t="s">
        <v>206</v>
      </c>
      <c r="S19" s="120" t="s">
        <v>227</v>
      </c>
      <c r="T19" s="20"/>
      <c r="U19" s="20"/>
      <c r="V19" s="20"/>
      <c r="W19" s="20"/>
      <c r="X19" s="20"/>
      <c r="Y19" s="20"/>
      <c r="Z19" s="20"/>
      <c r="AA19" s="20"/>
    </row>
    <row r="20" spans="1:27" ht="293.25">
      <c r="A20" s="88">
        <v>5</v>
      </c>
      <c r="B20" s="88" t="s">
        <v>68</v>
      </c>
      <c r="C20" s="88" t="s">
        <v>126</v>
      </c>
      <c r="D20" s="89" t="s">
        <v>74</v>
      </c>
      <c r="E20" s="93"/>
      <c r="F20" s="102" t="s">
        <v>77</v>
      </c>
      <c r="G20" s="103" t="s">
        <v>178</v>
      </c>
      <c r="H20" s="104" t="s">
        <v>160</v>
      </c>
      <c r="I20" s="106" t="s">
        <v>174</v>
      </c>
      <c r="J20" s="102" t="s">
        <v>222</v>
      </c>
      <c r="K20" s="102" t="s">
        <v>204</v>
      </c>
      <c r="L20" s="102" t="s">
        <v>205</v>
      </c>
      <c r="M20" s="113" t="s">
        <v>150</v>
      </c>
      <c r="N20" s="102" t="s">
        <v>209</v>
      </c>
      <c r="O20" s="121"/>
      <c r="P20" s="114" t="s">
        <v>201</v>
      </c>
      <c r="Q20" s="114" t="s">
        <v>220</v>
      </c>
      <c r="R20" s="120" t="s">
        <v>206</v>
      </c>
      <c r="S20" s="120" t="s">
        <v>228</v>
      </c>
      <c r="T20" s="20"/>
      <c r="U20" s="20"/>
      <c r="V20" s="20"/>
      <c r="W20" s="20"/>
      <c r="X20" s="20"/>
      <c r="Y20" s="20"/>
      <c r="Z20" s="20"/>
      <c r="AA20" s="20"/>
    </row>
    <row r="21" spans="1:27" ht="46.5" customHeight="1">
      <c r="A21" s="88">
        <v>5</v>
      </c>
      <c r="B21" s="88" t="s">
        <v>68</v>
      </c>
      <c r="C21" s="88" t="s">
        <v>127</v>
      </c>
      <c r="D21" s="89" t="s">
        <v>75</v>
      </c>
      <c r="E21" s="93"/>
      <c r="F21" s="102" t="s">
        <v>77</v>
      </c>
      <c r="G21" s="103" t="s">
        <v>175</v>
      </c>
      <c r="H21" s="104" t="s">
        <v>179</v>
      </c>
      <c r="I21" s="106" t="s">
        <v>174</v>
      </c>
      <c r="J21" s="106" t="s">
        <v>194</v>
      </c>
      <c r="K21" s="106" t="s">
        <v>194</v>
      </c>
      <c r="L21" s="106" t="s">
        <v>192</v>
      </c>
      <c r="M21" s="113" t="s">
        <v>150</v>
      </c>
      <c r="N21" s="102" t="s">
        <v>210</v>
      </c>
      <c r="O21" s="121"/>
      <c r="P21" s="102" t="s">
        <v>206</v>
      </c>
      <c r="Q21" s="96" t="s">
        <v>206</v>
      </c>
      <c r="R21" s="120" t="s">
        <v>206</v>
      </c>
      <c r="S21" s="120" t="s">
        <v>225</v>
      </c>
      <c r="T21" s="20"/>
      <c r="U21" s="20"/>
      <c r="V21" s="20"/>
      <c r="W21" s="20"/>
      <c r="X21" s="20"/>
      <c r="Y21" s="20"/>
      <c r="Z21" s="20"/>
      <c r="AA21" s="20"/>
    </row>
    <row r="22" spans="1:30" ht="63.75">
      <c r="A22" s="86">
        <v>6</v>
      </c>
      <c r="B22" s="87" t="s">
        <v>186</v>
      </c>
      <c r="C22" s="87"/>
      <c r="D22" s="87"/>
      <c r="E22" s="93"/>
      <c r="F22" s="102" t="s">
        <v>187</v>
      </c>
      <c r="H22" s="103"/>
      <c r="I22" s="104"/>
      <c r="J22" s="107" t="s">
        <v>188</v>
      </c>
      <c r="K22" s="107" t="s">
        <v>188</v>
      </c>
      <c r="L22" s="107" t="s">
        <v>188</v>
      </c>
      <c r="M22" s="108" t="s">
        <v>188</v>
      </c>
      <c r="N22" s="117" t="s">
        <v>210</v>
      </c>
      <c r="O22" s="121"/>
      <c r="P22" s="109" t="s">
        <v>206</v>
      </c>
      <c r="Q22" s="109" t="s">
        <v>221</v>
      </c>
      <c r="T22" s="20"/>
      <c r="U22" s="20"/>
      <c r="V22" s="20"/>
      <c r="W22" s="20"/>
      <c r="X22" s="20"/>
      <c r="Y22" s="20"/>
      <c r="Z22" s="20"/>
      <c r="AA22" s="20"/>
      <c r="AB22" s="20"/>
      <c r="AC22" s="20"/>
      <c r="AD22" s="20"/>
    </row>
    <row r="23" spans="20:30" ht="12.75">
      <c r="T23" s="20"/>
      <c r="U23" s="20"/>
      <c r="V23" s="20"/>
      <c r="W23" s="20"/>
      <c r="X23" s="20"/>
      <c r="Y23" s="20"/>
      <c r="Z23" s="20"/>
      <c r="AA23" s="20"/>
      <c r="AB23" s="20"/>
      <c r="AC23" s="20"/>
      <c r="AD23" s="20"/>
    </row>
    <row r="24" spans="1:30" ht="12.75">
      <c r="A24" s="110" t="s">
        <v>22</v>
      </c>
      <c r="T24" s="20"/>
      <c r="U24" s="20"/>
      <c r="V24" s="20"/>
      <c r="W24" s="20"/>
      <c r="X24" s="20"/>
      <c r="Y24" s="20"/>
      <c r="Z24" s="20"/>
      <c r="AA24" s="20"/>
      <c r="AB24" s="20"/>
      <c r="AC24" s="20"/>
      <c r="AD24" s="20"/>
    </row>
    <row r="25" spans="1:30" ht="12.75">
      <c r="A25" s="111" t="s">
        <v>23</v>
      </c>
      <c r="R25" s="120"/>
      <c r="T25" s="20"/>
      <c r="U25" s="20"/>
      <c r="V25" s="20"/>
      <c r="W25" s="20"/>
      <c r="X25" s="20"/>
      <c r="Y25" s="20"/>
      <c r="Z25" s="20"/>
      <c r="AA25" s="20"/>
      <c r="AB25" s="20"/>
      <c r="AC25" s="20"/>
      <c r="AD25" s="20"/>
    </row>
    <row r="26" spans="1:30" ht="12.75">
      <c r="A26" s="111" t="s">
        <v>24</v>
      </c>
      <c r="T26" s="20"/>
      <c r="U26" s="20"/>
      <c r="V26" s="20"/>
      <c r="W26" s="20"/>
      <c r="X26" s="20"/>
      <c r="Y26" s="20"/>
      <c r="Z26" s="20"/>
      <c r="AA26" s="20"/>
      <c r="AB26" s="20"/>
      <c r="AC26" s="20"/>
      <c r="AD26" s="20"/>
    </row>
    <row r="27" spans="2:30" ht="12.75">
      <c r="B27" s="111"/>
      <c r="C27" s="111"/>
      <c r="D27" s="111"/>
      <c r="E27" s="111"/>
      <c r="F27" s="111"/>
      <c r="H27" s="111"/>
      <c r="I27" s="111"/>
      <c r="J27" s="111"/>
      <c r="K27" s="111"/>
      <c r="T27" s="20"/>
      <c r="U27" s="20"/>
      <c r="V27" s="20"/>
      <c r="W27" s="20"/>
      <c r="X27" s="20"/>
      <c r="Y27" s="20"/>
      <c r="Z27" s="20"/>
      <c r="AA27" s="20"/>
      <c r="AB27" s="20"/>
      <c r="AC27" s="20"/>
      <c r="AD27" s="20"/>
    </row>
    <row r="28" spans="2:30" ht="12.75">
      <c r="B28" s="111"/>
      <c r="C28" s="111"/>
      <c r="D28" s="111"/>
      <c r="E28" s="111"/>
      <c r="F28" s="111"/>
      <c r="H28" s="111"/>
      <c r="I28" s="111"/>
      <c r="J28" s="111"/>
      <c r="K28" s="111"/>
      <c r="T28" s="20"/>
      <c r="U28" s="20"/>
      <c r="V28" s="20"/>
      <c r="W28" s="20"/>
      <c r="X28" s="20"/>
      <c r="Y28" s="20"/>
      <c r="Z28" s="20"/>
      <c r="AA28" s="20"/>
      <c r="AB28" s="20"/>
      <c r="AC28" s="20"/>
      <c r="AD28" s="20"/>
    </row>
    <row r="29" spans="2:30" ht="12.75">
      <c r="B29" s="111"/>
      <c r="C29" s="111"/>
      <c r="D29" s="111"/>
      <c r="E29" s="111"/>
      <c r="F29" s="111"/>
      <c r="H29" s="111"/>
      <c r="I29" s="111"/>
      <c r="J29" s="111"/>
      <c r="K29" s="111"/>
      <c r="T29" s="20"/>
      <c r="U29" s="20"/>
      <c r="V29" s="20"/>
      <c r="W29" s="20"/>
      <c r="X29" s="20"/>
      <c r="Y29" s="20"/>
      <c r="Z29" s="20"/>
      <c r="AA29" s="20"/>
      <c r="AB29" s="20"/>
      <c r="AC29" s="20"/>
      <c r="AD29" s="20"/>
    </row>
    <row r="30" spans="20:30" ht="12.75">
      <c r="T30" s="20"/>
      <c r="U30" s="20"/>
      <c r="V30" s="20"/>
      <c r="W30" s="20"/>
      <c r="X30" s="20"/>
      <c r="Y30" s="20"/>
      <c r="Z30" s="20"/>
      <c r="AA30" s="20"/>
      <c r="AB30" s="20"/>
      <c r="AC30" s="20"/>
      <c r="AD30" s="20"/>
    </row>
  </sheetData>
  <sheetProtection/>
  <dataValidations count="1">
    <dataValidation type="list" allowBlank="1" showInputMessage="1" showErrorMessage="1" sqref="E3:E34">
      <formula1>$V$20:$V$21</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36" t="str">
        <f>Setup!A2</f>
        <v>PC Special Session - Capacity Interconnection Rights for ELCC Resources</v>
      </c>
      <c r="B1" s="136"/>
      <c r="C1" s="136"/>
      <c r="D1" s="136"/>
      <c r="E1" s="136"/>
      <c r="F1" s="136"/>
      <c r="G1" s="136"/>
    </row>
    <row r="2" spans="1:7" ht="18">
      <c r="A2" s="127" t="str">
        <f>Setup!A5</f>
        <v>CIRs for ELCC Resources</v>
      </c>
      <c r="B2" s="127"/>
      <c r="C2" s="127"/>
      <c r="D2" s="127"/>
      <c r="E2" s="127"/>
      <c r="F2" s="127"/>
      <c r="G2" s="127"/>
    </row>
    <row r="3" spans="1:9" ht="18">
      <c r="A3" s="128" t="s">
        <v>37</v>
      </c>
      <c r="B3" s="128"/>
      <c r="C3" s="128"/>
      <c r="D3" s="128"/>
      <c r="E3" s="128"/>
      <c r="F3" s="128"/>
      <c r="G3" s="128"/>
      <c r="H3" s="128"/>
      <c r="I3" s="128"/>
    </row>
    <row r="4" spans="1:2" ht="38.25" customHeight="1">
      <c r="A4" s="2"/>
      <c r="B4" s="10" t="s">
        <v>50</v>
      </c>
    </row>
    <row r="5" spans="1:6" ht="41.25" customHeight="1">
      <c r="A5" s="10"/>
      <c r="B5" s="137" t="s">
        <v>26</v>
      </c>
      <c r="C5" s="138"/>
      <c r="D5" s="138"/>
      <c r="E5" s="138"/>
      <c r="F5" s="139"/>
    </row>
    <row r="6" spans="1:6" ht="43.5" customHeight="1">
      <c r="A6" s="10"/>
      <c r="B6" s="17" t="s">
        <v>0</v>
      </c>
      <c r="C6" s="28" t="s">
        <v>1</v>
      </c>
      <c r="D6" s="17" t="s">
        <v>2</v>
      </c>
      <c r="E6" s="28" t="s">
        <v>3</v>
      </c>
      <c r="F6" s="17" t="s">
        <v>4</v>
      </c>
    </row>
    <row r="7" spans="1:6" ht="12.75">
      <c r="A7" s="18">
        <v>1</v>
      </c>
      <c r="B7" s="27" t="s">
        <v>10</v>
      </c>
      <c r="C7" s="26" t="s">
        <v>10</v>
      </c>
      <c r="D7" s="27" t="s">
        <v>10</v>
      </c>
      <c r="E7" s="26" t="s">
        <v>10</v>
      </c>
      <c r="F7" s="27" t="s">
        <v>10</v>
      </c>
    </row>
    <row r="8" spans="1:6" ht="12.75">
      <c r="A8" s="18">
        <v>2</v>
      </c>
      <c r="B8" s="27" t="s">
        <v>10</v>
      </c>
      <c r="C8" s="26" t="s">
        <v>10</v>
      </c>
      <c r="D8" s="27" t="s">
        <v>10</v>
      </c>
      <c r="E8" s="26" t="s">
        <v>10</v>
      </c>
      <c r="F8" s="27" t="s">
        <v>10</v>
      </c>
    </row>
    <row r="9" spans="1:6" ht="12.75">
      <c r="A9" s="18">
        <v>3</v>
      </c>
      <c r="B9" s="27" t="s">
        <v>10</v>
      </c>
      <c r="C9" s="26" t="s">
        <v>10</v>
      </c>
      <c r="D9" s="27" t="s">
        <v>10</v>
      </c>
      <c r="E9" s="26" t="s">
        <v>10</v>
      </c>
      <c r="F9" s="27" t="s">
        <v>10</v>
      </c>
    </row>
    <row r="10" spans="1:6" ht="12.75">
      <c r="A10" s="18">
        <v>4</v>
      </c>
      <c r="B10" s="27" t="s">
        <v>10</v>
      </c>
      <c r="C10" s="26" t="s">
        <v>10</v>
      </c>
      <c r="D10" s="27" t="s">
        <v>10</v>
      </c>
      <c r="E10" s="26" t="s">
        <v>10</v>
      </c>
      <c r="F10" s="27" t="s">
        <v>10</v>
      </c>
    </row>
    <row r="11" spans="1:6" ht="12.75">
      <c r="A11" s="18">
        <v>5</v>
      </c>
      <c r="B11" s="27" t="s">
        <v>10</v>
      </c>
      <c r="C11" s="26" t="s">
        <v>10</v>
      </c>
      <c r="D11" s="27" t="s">
        <v>10</v>
      </c>
      <c r="E11" s="26" t="s">
        <v>10</v>
      </c>
      <c r="F11" s="2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2.7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2022-08-19T16:27:53Z</dcterms:modified>
  <cp:category/>
  <cp:version/>
  <cp:contentType/>
  <cp:contentStatus/>
</cp:coreProperties>
</file>