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35" tabRatio="886" firstSheet="1" activeTab="3"/>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<sst xmlns="http://schemas.openxmlformats.org/spreadsheetml/2006/main" count="124" uniqueCount="102">
  <si>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</si>
  <si>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</si>
  <si>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</si>
  <si>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</si>
  <si>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</si>
  <si>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</si>
  <si>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</si>
  <si>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</si>
  <si>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</si>
  <si>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</si>
  <si>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</si>
  <si>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</si>
  <si>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</si>
  <si>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</si>
  <si>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</si>
  <si>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</si>
  <si>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</si>
  <si>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</si>
  <si>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</si>
  <si>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</si>
  <si>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</si>
  <si>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</si>
  <si>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</si>
  <si>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</si>
  <si>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</si>
  <si>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</si>
  <si>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</si>
  <si>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</si>
  <si>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</si>
  <si>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</si>
  <si>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</si>
  <si>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</si>
  <si>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</si>
  <si>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</si>
  <si>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</si>
  <si>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</si>
  <si>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</si>
  <si>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</si>
  <si>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</si>
  <si>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</si>
  <si>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</si>
  <si>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</si>
  <si>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</si>
  <si>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</si>
  <si>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</si>
  <si>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</si>
  <si>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</si>
  <si>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</si>
  <si>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</si>
  <si>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</si>
  <si>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</si>
  <si>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</si>
  <si>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</si>
  <si>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Empower PJM to protect the interests of market participants from undue risk</t>
  </si>
  <si>
    <t>Ensure fair, equitable and effective markets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</si>
  <si>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</si>
  <si>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</si>
  <si>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Option B</t>
  </si>
  <si>
    <t>Option A</t>
  </si>
  <si>
    <t>Ensure financial stability of new and existing members</t>
  </si>
  <si>
    <t>Minimum Capitalization</t>
  </si>
  <si>
    <t>Solutions should provides an alternative cure method</t>
  </si>
  <si>
    <t>Restricted Assets</t>
  </si>
  <si>
    <t>Audit Financial Statements</t>
  </si>
  <si>
    <t xml:space="preserve">Minimum Tangible Assets </t>
  </si>
  <si>
    <t xml:space="preserve">Minimum Tangible Net Worth </t>
  </si>
  <si>
    <t>Use of corporate guarantor to meet minimum capitalization requirement</t>
  </si>
  <si>
    <t xml:space="preserve">Collateral Alternative if MP does not meet minimum capitalization </t>
  </si>
  <si>
    <t>Credit Ratings for Minimum Capitalization Guarantors</t>
  </si>
  <si>
    <t>Avoid conflating credit policies with minimum capitalization</t>
  </si>
  <si>
    <t>Ensure min cap rules do not inappropriately exclude smaller market participants</t>
  </si>
  <si>
    <t>Ensure that changes to market rules are targeted at addressing specific problem and or weaknesses in the current rules.</t>
  </si>
  <si>
    <t>Recognition of the participants business structure in the determination of min cap requirements</t>
  </si>
  <si>
    <t>Recognition of the participants business structure in the determination of min cap requirements. Electrical systems owned Public Power entities (electric cooperatives, municipal electric systems) may operate under different business models that do not utilize the same capital structure that publicly traded or privately held public utilities and merchant generators adhere to.</t>
  </si>
  <si>
    <t>Indexed requirements to annual inflation</t>
  </si>
  <si>
    <t>Recognition that public power has the means to raise revenue through rate increases</t>
  </si>
  <si>
    <t>A tiered required structure for different member/company/types</t>
  </si>
  <si>
    <t>Impact of external revenue commitments through firm purchase agreements</t>
  </si>
  <si>
    <t>Method at which min cap requirements change</t>
  </si>
  <si>
    <t>Excluded from tangible net worth/tangible assets</t>
  </si>
  <si>
    <t>Must be audited in order to meet Minimum Capital requirements</t>
  </si>
  <si>
    <t>Must be affiliate that meets minimum capital requirements;  Must be unlimited or at least $500,000.</t>
  </si>
  <si>
    <t>$10MM</t>
  </si>
  <si>
    <t xml:space="preserve">FTR $10MM and $5MM for other Market Participants </t>
  </si>
  <si>
    <t>N/A</t>
  </si>
  <si>
    <t>FTR, Virtuals, and Other Market Participants</t>
  </si>
  <si>
    <t>Through the stakeholder process</t>
  </si>
  <si>
    <t>$20MM</t>
  </si>
  <si>
    <t>$5MM (TNW must be &gt; $0 and if not then MP must post collateral)</t>
  </si>
  <si>
    <t>$1MM (TNW must be &gt; $0 and if not then MP must post collateral)</t>
  </si>
  <si>
    <t>BBB- or above</t>
  </si>
  <si>
    <t>Section III.D.2. of Attachment Q</t>
  </si>
  <si>
    <t>FTR $1MM and $500K for other Market Participants</t>
  </si>
  <si>
    <t>Options C</t>
  </si>
  <si>
    <t xml:space="preserve">Unlimited </t>
  </si>
  <si>
    <t>Frequency at which the min cap requirements change</t>
  </si>
  <si>
    <t>Impact of rate setting authority on min cap calculation requirements</t>
  </si>
  <si>
    <t>$5MM</t>
  </si>
  <si>
    <t>PJM will evaluate audited financial statements in accordance with GAAP</t>
  </si>
  <si>
    <t>Minimum of guarantee equal the minimum of the tangible net worth requirement</t>
  </si>
  <si>
    <t xml:space="preserve">FTR- $2MM and $200k for other market participants 
</t>
  </si>
  <si>
    <t>% of collateral restricted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</si>
</sst>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8">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5" fillId="0" borderId="13" xfId="0" applyFont="1" applyBorder="1" applyAlignment="1">
      <alignment/>
    </xf>
    <xf numFmtId="0" fontId="45"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6"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7" fillId="33" borderId="0" xfId="0" applyFont="1" applyFill="1" applyAlignment="1">
      <alignment vertical="top"/>
    </xf>
    <xf numFmtId="0" fontId="47"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29"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5"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 fillId="0" borderId="0" xfId="0" applyFont="1" applyAlignment="1">
      <alignment horizontal="center" vertical="top" wrapText="1"/>
    </xf>
    <xf numFmtId="0" fontId="4" fillId="0" borderId="0" xfId="0" applyFont="1" applyFill="1" applyAlignment="1">
      <alignment vertical="top"/>
    </xf>
    <xf numFmtId="0" fontId="0" fillId="0" borderId="0" xfId="0" applyFont="1" applyAlignment="1">
      <alignment vertical="top"/>
    </xf>
    <xf numFmtId="0" fontId="0" fillId="0" borderId="0" xfId="0" applyAlignment="1">
      <alignment/>
    </xf>
    <xf numFmtId="0" fontId="46" fillId="0" borderId="0" xfId="0" applyFont="1" applyAlignment="1">
      <alignment vertical="top" wrapText="1"/>
    </xf>
    <xf numFmtId="0" fontId="0" fillId="0" borderId="0" xfId="0" applyAlignment="1">
      <alignment/>
    </xf>
    <xf numFmtId="0" fontId="0" fillId="0" borderId="0" xfId="0" applyFont="1" applyBorder="1" applyAlignment="1">
      <alignment horizontal="center" vertical="center" wrapText="1"/>
    </xf>
    <xf numFmtId="0" fontId="0" fillId="0" borderId="0" xfId="0" applyNumberFormat="1" applyFont="1" applyBorder="1" applyAlignment="1">
      <alignment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xf>
    <xf numFmtId="0" fontId="47" fillId="0" borderId="0" xfId="0" applyFont="1" applyAlignment="1">
      <alignment horizontal="center"/>
    </xf>
    <xf numFmtId="0" fontId="0" fillId="0" borderId="0" xfId="0" applyAlignment="1">
      <alignment horizontal="center" vertical="top" wrapText="1"/>
    </xf>
    <xf numFmtId="0" fontId="48" fillId="33" borderId="0" xfId="0" applyFont="1" applyFill="1" applyAlignment="1">
      <alignment horizontal="center" vertical="top" wrapText="1"/>
    </xf>
    <xf numFmtId="0" fontId="47" fillId="0" borderId="0" xfId="0" applyFont="1" applyAlignment="1">
      <alignment horizontal="center" vertical="top" wrapText="1"/>
    </xf>
    <xf numFmtId="0" fontId="0" fillId="0" borderId="0" xfId="0" applyFont="1" applyAlignment="1">
      <alignment vertical="top"/>
    </xf>
    <xf numFmtId="0" fontId="46" fillId="0" borderId="0" xfId="0" applyFont="1" applyFill="1" applyAlignment="1">
      <alignment vertical="top"/>
    </xf>
    <xf numFmtId="0" fontId="46" fillId="0" borderId="0" xfId="0" applyFont="1" applyAlignment="1">
      <alignment vertical="top"/>
    </xf>
    <xf numFmtId="0" fontId="46" fillId="0" borderId="0" xfId="0" applyFont="1" applyFill="1" applyAlignment="1">
      <alignment vertical="top" wrapText="1"/>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vertical="top"/>
    </xf>
    <xf numFmtId="0" fontId="50" fillId="33" borderId="0" xfId="0" applyFont="1" applyFill="1" applyAlignment="1">
      <alignment horizontal="center" vertical="top"/>
    </xf>
    <xf numFmtId="0" fontId="29" fillId="34" borderId="0" xfId="0" applyFont="1" applyFill="1" applyAlignment="1">
      <alignment horizontal="center" vertical="top"/>
    </xf>
    <xf numFmtId="0" fontId="0" fillId="0" borderId="0" xfId="0" applyFont="1" applyAlignment="1">
      <alignment vertical="top"/>
    </xf>
    <xf numFmtId="0" fontId="51" fillId="33" borderId="0" xfId="0" applyFont="1" applyFill="1" applyAlignment="1">
      <alignment horizontal="center" vertical="top"/>
    </xf>
    <xf numFmtId="0" fontId="45" fillId="0" borderId="20" xfId="0" applyFont="1" applyBorder="1" applyAlignment="1">
      <alignment horizontal="left" vertical="top" wrapText="1"/>
    </xf>
    <xf numFmtId="0" fontId="52" fillId="33" borderId="0" xfId="0" applyFont="1" applyFill="1" applyAlignment="1">
      <alignment horizontal="center"/>
    </xf>
    <xf numFmtId="0" fontId="45"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9" fillId="34" borderId="0" xfId="0" applyFont="1" applyFill="1" applyAlignment="1">
      <alignment horizontal="center"/>
    </xf>
    <xf numFmtId="0" fontId="0" fillId="0" borderId="0" xfId="0" applyAlignment="1">
      <alignment horizontal="center"/>
    </xf>
    <xf numFmtId="0" fontId="0" fillId="0" borderId="0" xfId="0" applyAlignment="1">
      <alignment/>
    </xf>
    <xf numFmtId="0" fontId="0" fillId="0" borderId="15" xfId="0" applyFont="1" applyBorder="1" applyAlignment="1">
      <alignment vertical="top" wrapText="1"/>
    </xf>
    <xf numFmtId="0" fontId="0" fillId="0" borderId="20" xfId="0" applyFont="1" applyBorder="1" applyAlignment="1">
      <alignment vertical="top" wrapText="1"/>
    </xf>
    <xf numFmtId="0" fontId="4" fillId="0" borderId="0" xfId="0" applyFont="1" applyFill="1" applyAlignment="1">
      <alignment vertical="top" wrapText="1"/>
    </xf>
    <xf numFmtId="0" fontId="4" fillId="0" borderId="0" xfId="0" applyFont="1" applyAlignment="1">
      <alignment horizontal="left" vertical="center" wrapText="1"/>
    </xf>
    <xf numFmtId="9" fontId="46" fillId="0" borderId="0" xfId="0" applyNumberFormat="1"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76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Options C"/>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F21" comment="" totalsRowShown="0">
  <autoFilter ref="A9:F21"/>
  <tableColumns count="6">
    <tableColumn id="9" name="#"/>
    <tableColumn id="1" name="Design Components"/>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9" t="s">
        <v>44</v>
      </c>
    </row>
    <row r="2" ht="12.75">
      <c r="A2" t="s">
        <v>52</v>
      </c>
    </row>
    <row r="4" ht="12.75">
      <c r="A4" s="29" t="s">
        <v>45</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150" zoomScaleNormal="150" zoomScalePageLayoutView="0" workbookViewId="0" topLeftCell="A1">
      <selection activeCell="B15" sqref="B15"/>
    </sheetView>
  </sheetViews>
  <sheetFormatPr defaultColWidth="9.140625" defaultRowHeight="12.75"/>
  <cols>
    <col min="1" max="1" width="4.57421875" style="0" customWidth="1"/>
    <col min="2" max="2" width="106.00390625" style="6" customWidth="1"/>
    <col min="3" max="3" width="43.57421875" style="0" customWidth="1"/>
  </cols>
  <sheetData>
    <row r="1" spans="1:2" ht="20.25">
      <c r="A1" s="85" t="str">
        <f>Setup!A2</f>
        <v>Risk Management Committee</v>
      </c>
      <c r="B1" s="85"/>
    </row>
    <row r="2" spans="1:2" ht="18">
      <c r="A2" s="86" t="str">
        <f>Setup!A5</f>
        <v>Minimum Capitalization</v>
      </c>
      <c r="B2" s="86"/>
    </row>
    <row r="3" spans="1:2" ht="18">
      <c r="A3" s="87" t="s">
        <v>29</v>
      </c>
      <c r="B3" s="87"/>
    </row>
    <row r="4" ht="12.75">
      <c r="B4" s="9" t="s">
        <v>34</v>
      </c>
    </row>
    <row r="6" spans="1:2" ht="12.75">
      <c r="A6">
        <v>1</v>
      </c>
      <c r="B6" s="71" t="s">
        <v>59</v>
      </c>
    </row>
    <row r="7" spans="1:3" ht="12.75">
      <c r="A7">
        <v>2</v>
      </c>
      <c r="B7" s="41" t="s">
        <v>54</v>
      </c>
      <c r="C7" s="41"/>
    </row>
    <row r="8" spans="1:3" ht="12.75">
      <c r="A8">
        <v>3</v>
      </c>
      <c r="B8" s="41" t="s">
        <v>53</v>
      </c>
      <c r="C8" s="41"/>
    </row>
    <row r="9" spans="1:3" ht="12.75">
      <c r="A9">
        <v>4</v>
      </c>
      <c r="B9" s="71" t="s">
        <v>61</v>
      </c>
      <c r="C9" s="41"/>
    </row>
    <row r="10" spans="1:2" ht="12.75">
      <c r="A10">
        <v>5</v>
      </c>
      <c r="B10" s="41" t="s">
        <v>69</v>
      </c>
    </row>
    <row r="11" spans="1:2" ht="12.75">
      <c r="A11">
        <v>6</v>
      </c>
      <c r="B11" s="41" t="s">
        <v>70</v>
      </c>
    </row>
    <row r="12" spans="1:2" ht="12.75">
      <c r="A12">
        <v>7</v>
      </c>
      <c r="B12" s="41" t="s">
        <v>71</v>
      </c>
    </row>
    <row r="13" spans="1:2" ht="12.75">
      <c r="A13">
        <v>8</v>
      </c>
      <c r="B13" s="41" t="s">
        <v>72</v>
      </c>
    </row>
    <row r="14" spans="1:2" ht="51">
      <c r="A14">
        <v>9</v>
      </c>
      <c r="B14" s="41" t="s">
        <v>73</v>
      </c>
    </row>
    <row r="15" spans="1:2" ht="12.75">
      <c r="A15">
        <v>10</v>
      </c>
      <c r="B15" s="41" t="s">
        <v>74</v>
      </c>
    </row>
    <row r="16" spans="1:2" ht="12.75">
      <c r="A16">
        <v>11</v>
      </c>
      <c r="B16" s="41" t="s">
        <v>75</v>
      </c>
    </row>
    <row r="17" spans="1:2" ht="12.75">
      <c r="A17">
        <v>12</v>
      </c>
      <c r="B17" s="41"/>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75">
      <c r="A1" s="40" t="s">
        <v>19</v>
      </c>
    </row>
    <row r="2" ht="12.75">
      <c r="A2" s="40" t="s">
        <v>42</v>
      </c>
    </row>
    <row r="3" ht="12.75">
      <c r="A3" s="40" t="s">
        <v>18</v>
      </c>
    </row>
    <row r="4" ht="12.75">
      <c r="A4" s="40" t="s">
        <v>41</v>
      </c>
    </row>
    <row r="5" ht="12.75">
      <c r="A5" s="40"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tabSelected="1" zoomScale="150" zoomScaleNormal="150" workbookViewId="0" topLeftCell="A10">
      <selection activeCell="B21" sqref="B21"/>
    </sheetView>
  </sheetViews>
  <sheetFormatPr defaultColWidth="8.7109375" defaultRowHeight="12.75"/>
  <cols>
    <col min="1" max="1" width="6.57421875" style="64" bestFit="1" customWidth="1"/>
    <col min="2" max="2" width="40.140625" style="42" customWidth="1"/>
    <col min="3" max="3" width="14.00390625" style="48" customWidth="1"/>
    <col min="4" max="4" width="36.140625" style="42" customWidth="1"/>
    <col min="5" max="5" width="32.00390625" style="42" customWidth="1"/>
    <col min="6" max="6" width="17.8515625" style="42" customWidth="1"/>
    <col min="7" max="7" width="23.140625" style="42" customWidth="1"/>
    <col min="8" max="8" width="101.421875" style="42" customWidth="1"/>
    <col min="9" max="9" width="13.140625" style="42" bestFit="1" customWidth="1"/>
    <col min="10" max="16384" width="8.7109375" style="42" customWidth="1"/>
  </cols>
  <sheetData>
    <row r="1" spans="1:7" ht="20.25">
      <c r="A1" s="85" t="str">
        <f>Setup!A2</f>
        <v>Risk Management Committee</v>
      </c>
      <c r="B1" s="88"/>
      <c r="C1" s="88"/>
      <c r="D1" s="88"/>
      <c r="E1" s="88"/>
      <c r="F1" s="88"/>
      <c r="G1" s="88"/>
    </row>
    <row r="2" spans="1:7" ht="18">
      <c r="A2" s="89" t="str">
        <f>Setup!A5</f>
        <v>Minimum Capitalization</v>
      </c>
      <c r="B2" s="88"/>
      <c r="C2" s="88"/>
      <c r="D2" s="88"/>
      <c r="E2" s="88"/>
      <c r="F2" s="88"/>
      <c r="G2" s="88"/>
    </row>
    <row r="3" spans="1:51" s="44" customFormat="1" ht="18">
      <c r="A3" s="92" t="s">
        <v>13</v>
      </c>
      <c r="B3" s="92"/>
      <c r="C3" s="92"/>
      <c r="D3" s="92"/>
      <c r="E3" s="92"/>
      <c r="F3" s="92"/>
      <c r="G3" s="92"/>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row>
    <row r="4" spans="1:7" ht="12.75">
      <c r="A4" s="45"/>
      <c r="B4" s="46"/>
      <c r="C4" s="65"/>
      <c r="D4" s="46"/>
      <c r="E4" s="46"/>
      <c r="F4" s="46"/>
      <c r="G4" s="46"/>
    </row>
    <row r="5" spans="1:7" ht="14.25">
      <c r="A5" s="45"/>
      <c r="B5" s="46"/>
      <c r="C5" s="65"/>
      <c r="D5" s="90" t="s">
        <v>27</v>
      </c>
      <c r="E5" s="91"/>
      <c r="F5" s="91"/>
      <c r="G5" s="91"/>
    </row>
    <row r="6" spans="8:15" ht="12.75">
      <c r="H6" s="49"/>
      <c r="I6" s="49"/>
      <c r="J6" s="49"/>
      <c r="K6" s="49"/>
      <c r="L6" s="49"/>
      <c r="M6" s="49"/>
      <c r="N6" s="49"/>
      <c r="O6" s="49"/>
    </row>
    <row r="7" spans="1:15" ht="14.25">
      <c r="A7" s="47" t="s">
        <v>16</v>
      </c>
      <c r="B7" s="48" t="s">
        <v>30</v>
      </c>
      <c r="C7" s="48" t="s">
        <v>40</v>
      </c>
      <c r="D7" s="46" t="s">
        <v>12</v>
      </c>
      <c r="E7" s="68" t="s">
        <v>58</v>
      </c>
      <c r="F7" s="46" t="s">
        <v>57</v>
      </c>
      <c r="G7" s="81" t="s">
        <v>93</v>
      </c>
      <c r="H7" s="49"/>
      <c r="I7" s="49"/>
      <c r="J7" s="49"/>
      <c r="K7" s="49"/>
      <c r="L7" s="49"/>
      <c r="M7" s="49"/>
      <c r="N7" s="49"/>
      <c r="O7" s="49"/>
    </row>
    <row r="8" spans="1:15" ht="38.25">
      <c r="A8" s="66">
        <v>1</v>
      </c>
      <c r="B8" s="36" t="s">
        <v>65</v>
      </c>
      <c r="C8" s="36" t="s">
        <v>17</v>
      </c>
      <c r="D8" s="36" t="s">
        <v>92</v>
      </c>
      <c r="E8" s="36" t="s">
        <v>89</v>
      </c>
      <c r="F8" s="36" t="s">
        <v>88</v>
      </c>
      <c r="G8" s="49" t="s">
        <v>82</v>
      </c>
      <c r="H8" s="49"/>
      <c r="I8" s="49"/>
      <c r="J8" s="49"/>
      <c r="K8" s="49"/>
      <c r="L8" s="49"/>
      <c r="M8" s="49"/>
      <c r="N8" s="49"/>
      <c r="O8" s="49"/>
    </row>
    <row r="9" spans="1:15" ht="25.5">
      <c r="A9" s="66">
        <v>2</v>
      </c>
      <c r="B9" s="36" t="s">
        <v>64</v>
      </c>
      <c r="C9" s="36" t="s">
        <v>17</v>
      </c>
      <c r="D9" s="36" t="s">
        <v>83</v>
      </c>
      <c r="E9" s="36" t="s">
        <v>82</v>
      </c>
      <c r="F9" s="49" t="s">
        <v>87</v>
      </c>
      <c r="G9" s="37"/>
      <c r="H9" s="49"/>
      <c r="I9" s="49"/>
      <c r="J9" s="49"/>
      <c r="K9" s="49"/>
      <c r="L9" s="49"/>
      <c r="M9" s="49"/>
      <c r="N9" s="49"/>
      <c r="O9" s="49"/>
    </row>
    <row r="10" spans="1:15" ht="51">
      <c r="A10" s="66">
        <v>3</v>
      </c>
      <c r="B10" s="36" t="s">
        <v>67</v>
      </c>
      <c r="C10" s="36" t="s">
        <v>17</v>
      </c>
      <c r="D10" s="36" t="s">
        <v>91</v>
      </c>
      <c r="E10" s="105" t="s">
        <v>100</v>
      </c>
      <c r="F10" s="70"/>
      <c r="G10" s="83"/>
      <c r="H10" s="49"/>
      <c r="I10" s="49"/>
      <c r="J10" s="49"/>
      <c r="K10" s="49"/>
      <c r="L10" s="49"/>
      <c r="M10" s="49"/>
      <c r="N10" s="49"/>
      <c r="O10" s="49"/>
    </row>
    <row r="11" spans="1:15" ht="38.25">
      <c r="A11" s="66">
        <v>4</v>
      </c>
      <c r="B11" s="36" t="s">
        <v>62</v>
      </c>
      <c r="C11" s="36" t="s">
        <v>41</v>
      </c>
      <c r="D11" s="106" t="s">
        <v>79</v>
      </c>
      <c r="E11" s="84" t="s">
        <v>98</v>
      </c>
      <c r="F11" s="70"/>
      <c r="G11" s="83"/>
      <c r="H11" s="49"/>
      <c r="I11" s="49"/>
      <c r="J11" s="49"/>
      <c r="K11" s="49"/>
      <c r="L11" s="49"/>
      <c r="M11" s="49"/>
      <c r="N11" s="49"/>
      <c r="O11" s="49"/>
    </row>
    <row r="12" spans="1:15" ht="51">
      <c r="A12" s="66">
        <v>5</v>
      </c>
      <c r="B12" s="38" t="s">
        <v>66</v>
      </c>
      <c r="C12" s="36" t="s">
        <v>17</v>
      </c>
      <c r="D12" s="106" t="s">
        <v>81</v>
      </c>
      <c r="E12" s="49" t="s">
        <v>94</v>
      </c>
      <c r="F12" s="70" t="s">
        <v>97</v>
      </c>
      <c r="G12" s="70" t="s">
        <v>99</v>
      </c>
      <c r="H12" s="49"/>
      <c r="I12" s="49"/>
      <c r="J12" s="49"/>
      <c r="K12" s="49"/>
      <c r="L12" s="49"/>
      <c r="M12" s="49"/>
      <c r="N12" s="49"/>
      <c r="O12" s="49"/>
    </row>
    <row r="13" spans="1:15" ht="25.5">
      <c r="A13" s="66">
        <v>6</v>
      </c>
      <c r="B13" s="36" t="s">
        <v>63</v>
      </c>
      <c r="C13" s="36" t="s">
        <v>17</v>
      </c>
      <c r="D13" s="106" t="s">
        <v>80</v>
      </c>
      <c r="E13" s="106" t="s">
        <v>80</v>
      </c>
      <c r="F13" s="83"/>
      <c r="G13" s="83"/>
      <c r="H13" s="50"/>
      <c r="I13" s="49"/>
      <c r="J13" s="49"/>
      <c r="K13" s="49"/>
      <c r="L13" s="49"/>
      <c r="M13" s="49"/>
      <c r="N13" s="49"/>
      <c r="O13" s="49"/>
    </row>
    <row r="14" spans="1:15" ht="25.5">
      <c r="A14" s="66">
        <v>7</v>
      </c>
      <c r="B14" s="52" t="s">
        <v>68</v>
      </c>
      <c r="C14" s="36" t="s">
        <v>41</v>
      </c>
      <c r="D14" s="36" t="s">
        <v>84</v>
      </c>
      <c r="E14" s="49" t="s">
        <v>90</v>
      </c>
      <c r="F14" s="70"/>
      <c r="G14" s="83"/>
      <c r="H14" s="50"/>
      <c r="I14" s="49"/>
      <c r="J14" s="49"/>
      <c r="K14" s="49"/>
      <c r="L14" s="49"/>
      <c r="M14" s="49"/>
      <c r="N14" s="49"/>
      <c r="O14" s="49"/>
    </row>
    <row r="15" spans="1:15" ht="25.5">
      <c r="A15" s="66">
        <v>8</v>
      </c>
      <c r="B15" s="52" t="s">
        <v>76</v>
      </c>
      <c r="C15" s="36"/>
      <c r="D15" s="36" t="s">
        <v>85</v>
      </c>
      <c r="E15" s="36"/>
      <c r="F15" s="70"/>
      <c r="G15" s="82"/>
      <c r="H15" s="50"/>
      <c r="I15" s="49"/>
      <c r="J15" s="49"/>
      <c r="K15" s="49"/>
      <c r="L15" s="49"/>
      <c r="M15" s="49"/>
      <c r="N15" s="49"/>
      <c r="O15" s="49"/>
    </row>
    <row r="16" spans="1:15" ht="25.5">
      <c r="A16" s="66">
        <v>9</v>
      </c>
      <c r="B16" s="52" t="s">
        <v>77</v>
      </c>
      <c r="C16" s="36"/>
      <c r="D16" s="36" t="s">
        <v>84</v>
      </c>
      <c r="E16" s="36"/>
      <c r="F16" s="70"/>
      <c r="G16" s="82"/>
      <c r="H16" s="50"/>
      <c r="I16" s="49"/>
      <c r="J16" s="49"/>
      <c r="K16" s="49"/>
      <c r="L16" s="49"/>
      <c r="M16" s="49"/>
      <c r="N16" s="49"/>
      <c r="O16" s="49"/>
    </row>
    <row r="17" spans="1:15" ht="25.5">
      <c r="A17" s="66">
        <v>10</v>
      </c>
      <c r="B17" s="52" t="s">
        <v>95</v>
      </c>
      <c r="C17" s="36"/>
      <c r="D17" s="36" t="s">
        <v>86</v>
      </c>
      <c r="E17" s="36"/>
      <c r="F17" s="70"/>
      <c r="G17" s="82"/>
      <c r="H17" s="50"/>
      <c r="I17" s="49"/>
      <c r="J17" s="49"/>
      <c r="K17" s="49"/>
      <c r="L17" s="49"/>
      <c r="M17" s="49"/>
      <c r="N17" s="49"/>
      <c r="O17" s="49"/>
    </row>
    <row r="18" spans="1:15" ht="25.5">
      <c r="A18" s="66">
        <v>11</v>
      </c>
      <c r="B18" s="52" t="s">
        <v>78</v>
      </c>
      <c r="C18" s="36"/>
      <c r="D18" s="36" t="s">
        <v>86</v>
      </c>
      <c r="E18" s="36"/>
      <c r="F18" s="70"/>
      <c r="G18" s="82"/>
      <c r="H18" s="50"/>
      <c r="I18" s="49"/>
      <c r="J18" s="49"/>
      <c r="K18" s="49"/>
      <c r="L18" s="49"/>
      <c r="M18" s="49"/>
      <c r="N18" s="49"/>
      <c r="O18" s="49"/>
    </row>
    <row r="19" spans="1:15" ht="25.5">
      <c r="A19" s="66">
        <v>12</v>
      </c>
      <c r="B19" s="52" t="s">
        <v>96</v>
      </c>
      <c r="C19" s="36"/>
      <c r="D19" s="36" t="s">
        <v>84</v>
      </c>
      <c r="E19" s="36"/>
      <c r="F19" s="70"/>
      <c r="G19" s="82"/>
      <c r="H19" s="49"/>
      <c r="I19" s="49"/>
      <c r="J19" s="49"/>
      <c r="K19" s="49"/>
      <c r="L19" s="49"/>
      <c r="M19" s="49"/>
      <c r="N19" s="49"/>
      <c r="O19" s="49"/>
    </row>
    <row r="20" spans="1:15" ht="12.75">
      <c r="A20" s="66">
        <v>13</v>
      </c>
      <c r="B20" s="70" t="s">
        <v>101</v>
      </c>
      <c r="C20" s="36"/>
      <c r="D20" s="107">
        <v>0.1</v>
      </c>
      <c r="E20" s="46"/>
      <c r="F20" s="46"/>
      <c r="G20" s="67"/>
      <c r="H20" s="49"/>
      <c r="I20" s="49"/>
      <c r="J20" s="49"/>
      <c r="K20" s="49"/>
      <c r="L20" s="49"/>
      <c r="M20" s="49"/>
      <c r="N20" s="49"/>
      <c r="O20" s="49"/>
    </row>
    <row r="21" spans="1:15" ht="12.75">
      <c r="A21" s="66">
        <v>14</v>
      </c>
      <c r="B21" s="36"/>
      <c r="C21" s="36"/>
      <c r="D21" s="37"/>
      <c r="E21" s="46"/>
      <c r="F21" s="46"/>
      <c r="G21" s="67"/>
      <c r="H21" s="49"/>
      <c r="I21" s="49"/>
      <c r="J21" s="49"/>
      <c r="K21" s="49"/>
      <c r="L21" s="49"/>
      <c r="M21" s="49"/>
      <c r="N21" s="49"/>
      <c r="O21" s="49"/>
    </row>
    <row r="22" spans="1:15" ht="12.75">
      <c r="A22" s="51"/>
      <c r="B22" s="36"/>
      <c r="C22" s="36"/>
      <c r="D22" s="37"/>
      <c r="E22" s="46"/>
      <c r="F22" s="46"/>
      <c r="G22" s="67"/>
      <c r="H22" s="49"/>
      <c r="I22" s="49"/>
      <c r="J22" s="49"/>
      <c r="K22" s="49"/>
      <c r="L22" s="49"/>
      <c r="M22" s="49"/>
      <c r="N22" s="49"/>
      <c r="O22" s="49"/>
    </row>
    <row r="23" spans="1:15" ht="12.75">
      <c r="A23" s="51"/>
      <c r="B23" s="38"/>
      <c r="C23" s="36"/>
      <c r="D23" s="37"/>
      <c r="E23" s="46"/>
      <c r="F23" s="46"/>
      <c r="G23" s="67"/>
      <c r="H23" s="49"/>
      <c r="I23" s="49"/>
      <c r="J23" s="49"/>
      <c r="K23" s="49"/>
      <c r="L23" s="49"/>
      <c r="M23" s="49"/>
      <c r="N23" s="49"/>
      <c r="O23" s="49"/>
    </row>
    <row r="24" spans="1:15" ht="12.75">
      <c r="A24" s="51"/>
      <c r="B24" s="39"/>
      <c r="C24" s="36"/>
      <c r="D24" s="37"/>
      <c r="E24" s="46"/>
      <c r="F24" s="46"/>
      <c r="G24" s="67"/>
      <c r="H24" s="49"/>
      <c r="I24" s="49"/>
      <c r="J24" s="49"/>
      <c r="K24" s="49"/>
      <c r="L24" s="49"/>
      <c r="M24" s="49"/>
      <c r="N24" s="49"/>
      <c r="O24" s="49"/>
    </row>
    <row r="25" spans="1:15" ht="12.75">
      <c r="A25" s="51"/>
      <c r="B25" s="38"/>
      <c r="C25" s="36"/>
      <c r="D25" s="37"/>
      <c r="E25" s="46"/>
      <c r="F25" s="46"/>
      <c r="G25" s="67"/>
      <c r="H25" s="49"/>
      <c r="I25" s="49"/>
      <c r="J25" s="49"/>
      <c r="K25" s="49"/>
      <c r="L25" s="49"/>
      <c r="M25" s="49"/>
      <c r="N25" s="49"/>
      <c r="O25" s="49"/>
    </row>
    <row r="26" spans="1:16" ht="12.75">
      <c r="A26" s="51"/>
      <c r="B26" s="36"/>
      <c r="C26" s="36"/>
      <c r="D26" s="37"/>
      <c r="E26" s="46"/>
      <c r="F26" s="46"/>
      <c r="G26" s="67"/>
      <c r="H26" s="49"/>
      <c r="I26" s="49"/>
      <c r="J26" s="49"/>
      <c r="K26" s="49"/>
      <c r="L26" s="49"/>
      <c r="M26" s="49"/>
      <c r="N26" s="49"/>
      <c r="O26" s="49"/>
      <c r="P26" s="49"/>
    </row>
    <row r="27" spans="1:16" ht="12.75">
      <c r="A27" s="51"/>
      <c r="B27" s="52"/>
      <c r="C27" s="65"/>
      <c r="D27" s="46"/>
      <c r="E27" s="46"/>
      <c r="F27" s="46"/>
      <c r="G27" s="46"/>
      <c r="H27" s="49"/>
      <c r="I27" s="49"/>
      <c r="J27" s="49"/>
      <c r="K27" s="49"/>
      <c r="L27" s="49"/>
      <c r="M27" s="49"/>
      <c r="N27" s="49"/>
      <c r="O27" s="49"/>
      <c r="P27" s="49"/>
    </row>
    <row r="28" spans="1:16" ht="12.75">
      <c r="A28" s="51"/>
      <c r="B28" s="52"/>
      <c r="C28" s="65"/>
      <c r="D28" s="65"/>
      <c r="E28" s="46"/>
      <c r="F28" s="46"/>
      <c r="G28" s="46"/>
      <c r="H28" s="49"/>
      <c r="I28" s="49"/>
      <c r="J28" s="49"/>
      <c r="K28" s="49"/>
      <c r="L28" s="49"/>
      <c r="M28" s="49"/>
      <c r="N28" s="49"/>
      <c r="O28" s="49"/>
      <c r="P28" s="49"/>
    </row>
    <row r="29" spans="1:16" ht="12.75">
      <c r="A29" s="51"/>
      <c r="B29" s="52"/>
      <c r="C29" s="65"/>
      <c r="D29" s="46"/>
      <c r="E29" s="46"/>
      <c r="F29" s="46"/>
      <c r="G29" s="46"/>
      <c r="H29" s="49"/>
      <c r="I29" s="49"/>
      <c r="J29" s="49"/>
      <c r="K29" s="49"/>
      <c r="L29" s="49"/>
      <c r="M29" s="49"/>
      <c r="N29" s="49"/>
      <c r="O29" s="49"/>
      <c r="P29" s="49"/>
    </row>
    <row r="30" spans="1:16" ht="12.75">
      <c r="A30" s="51"/>
      <c r="B30" s="52"/>
      <c r="C30" s="65"/>
      <c r="D30" s="46"/>
      <c r="E30" s="46"/>
      <c r="F30" s="46"/>
      <c r="G30" s="46"/>
      <c r="H30" s="49"/>
      <c r="I30" s="49"/>
      <c r="J30" s="49"/>
      <c r="K30" s="49"/>
      <c r="L30" s="49"/>
      <c r="M30" s="49"/>
      <c r="N30" s="49"/>
      <c r="O30" s="49"/>
      <c r="P30" s="49"/>
    </row>
    <row r="31" spans="1:16" ht="12.75">
      <c r="A31" s="51"/>
      <c r="B31" s="52"/>
      <c r="C31" s="65"/>
      <c r="D31" s="46"/>
      <c r="E31" s="46"/>
      <c r="F31" s="46"/>
      <c r="G31" s="46"/>
      <c r="H31" s="49"/>
      <c r="I31" s="49"/>
      <c r="J31" s="49"/>
      <c r="K31" s="49"/>
      <c r="L31" s="49"/>
      <c r="M31" s="49"/>
      <c r="N31" s="49"/>
      <c r="O31" s="49"/>
      <c r="P31" s="49"/>
    </row>
    <row r="32" spans="1:16" ht="13.5" thickBot="1">
      <c r="A32" s="93" t="s">
        <v>28</v>
      </c>
      <c r="B32" s="93"/>
      <c r="C32" s="65"/>
      <c r="D32" s="46"/>
      <c r="E32" s="46"/>
      <c r="F32" s="46"/>
      <c r="G32" s="46"/>
      <c r="H32" s="49"/>
      <c r="I32" s="49"/>
      <c r="J32" s="49"/>
      <c r="K32" s="49"/>
      <c r="L32" s="49"/>
      <c r="M32" s="49"/>
      <c r="N32" s="49"/>
      <c r="O32" s="49"/>
      <c r="P32" s="49"/>
    </row>
    <row r="33" spans="1:16" ht="14.25">
      <c r="A33" s="53" t="s">
        <v>55</v>
      </c>
      <c r="B33" s="54"/>
      <c r="C33" s="103"/>
      <c r="D33" s="54"/>
      <c r="E33" s="54"/>
      <c r="F33" s="54"/>
      <c r="G33" s="55"/>
      <c r="H33" s="49"/>
      <c r="I33" s="49"/>
      <c r="J33" s="49"/>
      <c r="K33" s="49"/>
      <c r="L33" s="49"/>
      <c r="M33" s="49"/>
      <c r="N33" s="49"/>
      <c r="O33" s="49"/>
      <c r="P33" s="49"/>
    </row>
    <row r="34" spans="1:7" ht="14.25">
      <c r="A34" s="56" t="s">
        <v>38</v>
      </c>
      <c r="B34" s="57"/>
      <c r="C34" s="52"/>
      <c r="D34" s="57"/>
      <c r="E34" s="57"/>
      <c r="F34" s="57"/>
      <c r="G34" s="58"/>
    </row>
    <row r="35" spans="1:7" ht="12.75">
      <c r="A35" s="59"/>
      <c r="B35" s="57"/>
      <c r="C35" s="52"/>
      <c r="D35" s="57"/>
      <c r="E35" s="57"/>
      <c r="F35" s="57"/>
      <c r="G35" s="58"/>
    </row>
    <row r="36" spans="1:7" ht="12.75">
      <c r="A36" s="60" t="s">
        <v>5</v>
      </c>
      <c r="B36" s="57"/>
      <c r="C36" s="52"/>
      <c r="D36" s="57"/>
      <c r="E36" s="57"/>
      <c r="F36" s="57"/>
      <c r="G36" s="58"/>
    </row>
    <row r="37" spans="1:7" ht="12.75">
      <c r="A37" s="59" t="s">
        <v>20</v>
      </c>
      <c r="B37" s="57"/>
      <c r="C37" s="52"/>
      <c r="D37" s="57"/>
      <c r="E37" s="57"/>
      <c r="F37" s="57"/>
      <c r="G37" s="58"/>
    </row>
    <row r="38" spans="1:7" ht="12.75">
      <c r="A38" s="59" t="s">
        <v>21</v>
      </c>
      <c r="B38" s="57"/>
      <c r="C38" s="52"/>
      <c r="D38" s="57"/>
      <c r="E38" s="57"/>
      <c r="F38" s="57"/>
      <c r="G38" s="58"/>
    </row>
    <row r="39" spans="1:7" ht="12.75">
      <c r="A39" s="59" t="s">
        <v>22</v>
      </c>
      <c r="B39" s="57"/>
      <c r="C39" s="52"/>
      <c r="D39" s="57"/>
      <c r="E39" s="57"/>
      <c r="F39" s="57"/>
      <c r="G39" s="58"/>
    </row>
    <row r="40" spans="1:7" ht="12.75">
      <c r="A40" s="59" t="s">
        <v>23</v>
      </c>
      <c r="B40" s="57"/>
      <c r="C40" s="52"/>
      <c r="D40" s="57"/>
      <c r="E40" s="57"/>
      <c r="F40" s="57"/>
      <c r="G40" s="58"/>
    </row>
    <row r="41" spans="1:7" ht="12.75">
      <c r="A41" s="59" t="s">
        <v>24</v>
      </c>
      <c r="B41" s="57"/>
      <c r="C41" s="52"/>
      <c r="D41" s="57"/>
      <c r="E41" s="57"/>
      <c r="F41" s="57"/>
      <c r="G41" s="58"/>
    </row>
    <row r="42" spans="1:7" ht="12.75">
      <c r="A42" s="59" t="s">
        <v>25</v>
      </c>
      <c r="B42" s="57"/>
      <c r="C42" s="52"/>
      <c r="D42" s="57"/>
      <c r="E42" s="57"/>
      <c r="F42" s="57"/>
      <c r="G42" s="58"/>
    </row>
    <row r="43" spans="1:7" ht="12.75">
      <c r="A43" s="59" t="s">
        <v>6</v>
      </c>
      <c r="B43" s="57"/>
      <c r="C43" s="52"/>
      <c r="D43" s="57"/>
      <c r="E43" s="57"/>
      <c r="F43" s="57"/>
      <c r="G43" s="58"/>
    </row>
    <row r="44" spans="1:7" ht="12.75">
      <c r="A44" s="59" t="s">
        <v>26</v>
      </c>
      <c r="B44" s="57"/>
      <c r="C44" s="52"/>
      <c r="D44" s="57"/>
      <c r="E44" s="57"/>
      <c r="F44" s="57"/>
      <c r="G44" s="58"/>
    </row>
    <row r="45" spans="1:7" ht="13.5" thickBot="1">
      <c r="A45" s="61" t="s">
        <v>56</v>
      </c>
      <c r="B45" s="62"/>
      <c r="C45" s="104"/>
      <c r="D45" s="62"/>
      <c r="E45" s="62"/>
      <c r="F45" s="62"/>
      <c r="G45" s="63"/>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2" sqref="A2:C2"/>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4" customFormat="1" ht="20.25">
      <c r="A1" s="85" t="str">
        <f>Setup!A2</f>
        <v>Risk Management Committee</v>
      </c>
      <c r="B1" s="85"/>
      <c r="C1" s="85"/>
      <c r="D1" s="25"/>
      <c r="E1" s="25"/>
      <c r="F1" s="25"/>
      <c r="G1" s="25"/>
      <c r="H1" s="25"/>
      <c r="I1" s="25"/>
    </row>
    <row r="2" spans="1:9" s="24" customFormat="1" ht="18">
      <c r="A2" s="86" t="str">
        <f>Setup!A5</f>
        <v>Minimum Capitalization</v>
      </c>
      <c r="B2" s="86"/>
      <c r="C2" s="86"/>
      <c r="D2" s="25"/>
      <c r="E2" s="25"/>
      <c r="F2" s="25"/>
      <c r="G2" s="25"/>
      <c r="H2" s="25"/>
      <c r="I2" s="25"/>
    </row>
    <row r="3" spans="1:8" s="1" customFormat="1" ht="20.25">
      <c r="A3" s="94" t="s">
        <v>7</v>
      </c>
      <c r="B3" s="94"/>
      <c r="C3" s="94"/>
      <c r="D3" s="2"/>
      <c r="E3" s="2"/>
      <c r="F3" s="2"/>
      <c r="G3" s="2"/>
      <c r="H3" s="2"/>
    </row>
    <row r="5" spans="1:3" ht="12.75">
      <c r="A5" s="3"/>
      <c r="B5" s="11" t="s">
        <v>37</v>
      </c>
      <c r="C5" s="10"/>
    </row>
    <row r="6" spans="1:3" s="4" customFormat="1" ht="17.25" customHeight="1" thickBot="1">
      <c r="A6" s="95" t="s">
        <v>9</v>
      </c>
      <c r="B6" s="96"/>
      <c r="C6" s="12" t="s">
        <v>10</v>
      </c>
    </row>
    <row r="7" spans="1:3" ht="52.5" customHeight="1">
      <c r="A7" s="13">
        <v>1</v>
      </c>
      <c r="B7" s="14"/>
      <c r="C7" s="15" t="s">
        <v>11</v>
      </c>
    </row>
    <row r="8" spans="1:3" ht="52.5" customHeight="1">
      <c r="A8" s="16">
        <v>2</v>
      </c>
      <c r="B8" s="14"/>
      <c r="C8" s="15" t="s">
        <v>11</v>
      </c>
    </row>
    <row r="9" spans="1:3" ht="52.5" customHeight="1">
      <c r="A9" s="16">
        <v>3</v>
      </c>
      <c r="B9" s="14"/>
      <c r="C9" s="15" t="s">
        <v>11</v>
      </c>
    </row>
    <row r="10" spans="1:3" ht="52.5" customHeight="1">
      <c r="A10" s="16">
        <v>4</v>
      </c>
      <c r="B10" s="17"/>
      <c r="C10" s="15" t="s">
        <v>11</v>
      </c>
    </row>
    <row r="11" spans="1:3" ht="52.5" customHeight="1">
      <c r="A11" s="16">
        <v>5</v>
      </c>
      <c r="B11" s="17"/>
      <c r="C11" s="15"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F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4" customFormat="1" ht="20.25">
      <c r="A1" s="85" t="str">
        <f>Setup!A2</f>
        <v>Risk Management Committee</v>
      </c>
      <c r="B1" s="85"/>
      <c r="C1" s="85"/>
      <c r="D1" s="85"/>
      <c r="E1" s="85"/>
      <c r="F1" s="85"/>
      <c r="G1" s="85"/>
      <c r="H1" s="25"/>
      <c r="I1" s="25"/>
    </row>
    <row r="2" spans="1:9" s="24" customFormat="1" ht="18">
      <c r="A2" s="86" t="str">
        <f>Setup!A5</f>
        <v>Minimum Capitalization</v>
      </c>
      <c r="B2" s="86"/>
      <c r="C2" s="86"/>
      <c r="D2" s="86"/>
      <c r="E2" s="86"/>
      <c r="F2" s="86"/>
      <c r="G2" s="86"/>
      <c r="H2" s="25"/>
      <c r="I2" s="25"/>
    </row>
    <row r="3" spans="1:9" ht="18">
      <c r="A3" s="87" t="s">
        <v>8</v>
      </c>
      <c r="B3" s="87"/>
      <c r="C3" s="87"/>
      <c r="D3" s="87"/>
      <c r="E3" s="87"/>
      <c r="F3" s="87"/>
      <c r="G3" s="87"/>
      <c r="H3" s="87"/>
      <c r="I3" s="87"/>
    </row>
    <row r="4" spans="1:2" ht="38.25" customHeight="1">
      <c r="A4" s="2"/>
      <c r="B4" s="11" t="s">
        <v>36</v>
      </c>
    </row>
    <row r="5" spans="1:6" ht="41.25" customHeight="1">
      <c r="A5" s="11"/>
      <c r="B5" s="97" t="s">
        <v>39</v>
      </c>
      <c r="C5" s="98"/>
      <c r="D5" s="98"/>
      <c r="E5" s="98"/>
      <c r="F5" s="99"/>
    </row>
    <row r="6" spans="1:6" ht="43.5" customHeight="1">
      <c r="A6" s="11"/>
      <c r="B6" s="18" t="s">
        <v>0</v>
      </c>
      <c r="C6" s="18" t="s">
        <v>1</v>
      </c>
      <c r="D6" s="18" t="s">
        <v>2</v>
      </c>
      <c r="E6" s="18" t="s">
        <v>3</v>
      </c>
      <c r="F6" s="18" t="s">
        <v>4</v>
      </c>
    </row>
    <row r="7" spans="1:6" ht="12.75">
      <c r="A7" s="19">
        <v>1</v>
      </c>
      <c r="B7" s="20"/>
      <c r="C7" s="20"/>
      <c r="D7" s="20"/>
      <c r="E7" s="20"/>
      <c r="F7" s="20"/>
    </row>
    <row r="8" spans="1:6" ht="12.75">
      <c r="A8" s="19">
        <v>2</v>
      </c>
      <c r="B8" s="20"/>
      <c r="C8" s="20"/>
      <c r="D8" s="20"/>
      <c r="E8" s="20"/>
      <c r="F8" s="20"/>
    </row>
    <row r="9" spans="1:6" ht="12.75">
      <c r="A9" s="19">
        <v>3</v>
      </c>
      <c r="B9" s="20"/>
      <c r="C9" s="20"/>
      <c r="D9" s="20"/>
      <c r="E9" s="20"/>
      <c r="F9" s="20"/>
    </row>
    <row r="10" spans="1:6" ht="12.75">
      <c r="A10" s="19">
        <v>4</v>
      </c>
      <c r="B10" s="20"/>
      <c r="C10" s="20"/>
      <c r="D10" s="20"/>
      <c r="E10" s="20"/>
      <c r="F10" s="20"/>
    </row>
    <row r="11" spans="1:6" ht="12.75">
      <c r="A11" s="19">
        <v>5</v>
      </c>
      <c r="B11" s="20"/>
      <c r="C11" s="20"/>
      <c r="D11" s="20"/>
      <c r="E11" s="20"/>
      <c r="F11" s="2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S26"/>
  <sheetViews>
    <sheetView zoomScalePageLayoutView="0" workbookViewId="0" topLeftCell="A1">
      <selection activeCell="D22" sqref="D22"/>
    </sheetView>
  </sheetViews>
  <sheetFormatPr defaultColWidth="9.140625" defaultRowHeight="12.75"/>
  <cols>
    <col min="1" max="1" width="8.7109375" style="69" customWidth="1"/>
    <col min="2" max="2" width="26.8515625" style="69" customWidth="1"/>
    <col min="3" max="3" width="30.421875" style="76" customWidth="1"/>
    <col min="4" max="4" width="25.57421875" style="69" customWidth="1"/>
    <col min="5" max="5" width="34.57421875" style="78" customWidth="1"/>
    <col min="6" max="6" width="34.7109375" style="7" customWidth="1"/>
  </cols>
  <sheetData>
    <row r="1" spans="1:6" s="24" customFormat="1" ht="20.25">
      <c r="A1" s="85" t="str">
        <f>Setup!A2</f>
        <v>Risk Management Committee</v>
      </c>
      <c r="B1" s="85"/>
      <c r="C1" s="85"/>
      <c r="D1" s="85"/>
      <c r="E1" s="85"/>
      <c r="F1" s="85"/>
    </row>
    <row r="2" spans="1:6" s="24" customFormat="1" ht="18">
      <c r="A2" s="86" t="str">
        <f>Setup!A5</f>
        <v>Minimum Capitalization</v>
      </c>
      <c r="B2" s="86"/>
      <c r="C2" s="86"/>
      <c r="D2" s="86"/>
      <c r="E2" s="86"/>
      <c r="F2" s="86"/>
    </row>
    <row r="3" spans="1:6" ht="18">
      <c r="A3" s="87" t="s">
        <v>43</v>
      </c>
      <c r="B3" s="87"/>
      <c r="C3" s="87"/>
      <c r="D3" s="87"/>
      <c r="E3" s="87"/>
      <c r="F3" s="87"/>
    </row>
    <row r="4" spans="1:19" ht="18">
      <c r="A4" s="5" t="s">
        <v>31</v>
      </c>
      <c r="B4" s="21"/>
      <c r="C4" s="21"/>
      <c r="D4" s="21"/>
      <c r="E4" s="79"/>
      <c r="F4" s="21"/>
      <c r="H4" s="22"/>
      <c r="I4" s="22"/>
      <c r="J4" s="22"/>
      <c r="K4" s="22"/>
      <c r="L4" s="22"/>
      <c r="M4" s="22"/>
      <c r="N4" s="22"/>
      <c r="O4" s="22"/>
      <c r="P4" s="22"/>
      <c r="Q4" s="22"/>
      <c r="R4" s="22"/>
      <c r="S4" s="22"/>
    </row>
    <row r="5" spans="1:19" ht="18">
      <c r="A5" s="5" t="s">
        <v>32</v>
      </c>
      <c r="B5" s="21"/>
      <c r="C5" s="21"/>
      <c r="D5" s="21"/>
      <c r="E5" s="79"/>
      <c r="F5" s="21"/>
      <c r="H5" s="22"/>
      <c r="I5" s="22"/>
      <c r="J5" s="22"/>
      <c r="K5" s="22"/>
      <c r="L5" s="22"/>
      <c r="M5" s="22"/>
      <c r="N5" s="22"/>
      <c r="O5" s="22"/>
      <c r="P5" s="22"/>
      <c r="Q5" s="22"/>
      <c r="R5" s="22"/>
      <c r="S5" s="22"/>
    </row>
    <row r="6" spans="1:19" ht="12.75">
      <c r="A6" s="5" t="s">
        <v>33</v>
      </c>
      <c r="B6" s="5"/>
      <c r="C6" s="7"/>
      <c r="D6" s="5"/>
      <c r="E6" s="47"/>
      <c r="H6" s="22"/>
      <c r="I6" s="22"/>
      <c r="J6" s="22"/>
      <c r="K6" s="22"/>
      <c r="L6" s="22"/>
      <c r="M6" s="22"/>
      <c r="N6" s="22"/>
      <c r="O6" s="22"/>
      <c r="P6" s="22"/>
      <c r="Q6" s="22"/>
      <c r="R6" s="22"/>
      <c r="S6" s="22"/>
    </row>
    <row r="7" spans="1:19" ht="12.75">
      <c r="A7" s="1"/>
      <c r="H7" s="22"/>
      <c r="I7" s="22"/>
      <c r="J7" s="22"/>
      <c r="K7" s="22"/>
      <c r="L7" s="22"/>
      <c r="M7" s="22"/>
      <c r="N7" s="22"/>
      <c r="O7" s="22"/>
      <c r="P7" s="22"/>
      <c r="Q7" s="22"/>
      <c r="R7" s="22"/>
      <c r="S7" s="22"/>
    </row>
    <row r="8" spans="1:19" ht="12.75">
      <c r="A8" s="7"/>
      <c r="B8" s="5"/>
      <c r="C8" s="100" t="s">
        <v>15</v>
      </c>
      <c r="D8" s="101"/>
      <c r="E8" s="101"/>
      <c r="F8" s="101"/>
      <c r="H8" s="22"/>
      <c r="I8" s="22"/>
      <c r="J8" s="22"/>
      <c r="K8" s="22"/>
      <c r="L8" s="22"/>
      <c r="M8" s="22"/>
      <c r="N8" s="22"/>
      <c r="O8" s="22"/>
      <c r="P8" s="22"/>
      <c r="Q8" s="22"/>
      <c r="R8" s="22"/>
      <c r="S8" s="22"/>
    </row>
    <row r="9" spans="1:19" ht="12.75">
      <c r="A9" s="8" t="s">
        <v>16</v>
      </c>
      <c r="B9" s="6" t="s">
        <v>14</v>
      </c>
      <c r="C9" s="7" t="s">
        <v>12</v>
      </c>
      <c r="D9" s="7" t="s">
        <v>0</v>
      </c>
      <c r="E9" s="47" t="s">
        <v>1</v>
      </c>
      <c r="F9" s="7" t="s">
        <v>2</v>
      </c>
      <c r="H9" s="22"/>
      <c r="I9" s="22"/>
      <c r="J9" s="22"/>
      <c r="K9" s="22"/>
      <c r="L9" s="22"/>
      <c r="M9" s="22"/>
      <c r="N9" s="22"/>
      <c r="O9" s="22"/>
      <c r="P9" s="22"/>
      <c r="Q9" s="22"/>
      <c r="R9" s="22"/>
      <c r="S9" s="22"/>
    </row>
    <row r="10" spans="1:19" ht="12.75">
      <c r="A10" s="72">
        <v>1</v>
      </c>
      <c r="B10" s="73"/>
      <c r="C10" s="74"/>
      <c r="D10" s="75"/>
      <c r="E10" s="75"/>
      <c r="F10" s="75"/>
      <c r="H10" s="22"/>
      <c r="I10" s="22"/>
      <c r="J10" s="22"/>
      <c r="K10" s="22"/>
      <c r="L10" s="22"/>
      <c r="M10" s="22"/>
      <c r="N10" s="22"/>
      <c r="O10" s="22"/>
      <c r="P10" s="22"/>
      <c r="Q10" s="22"/>
      <c r="R10" s="22"/>
      <c r="S10" s="22"/>
    </row>
    <row r="11" spans="1:19" ht="12.75">
      <c r="A11" s="72">
        <v>2</v>
      </c>
      <c r="B11" s="73"/>
      <c r="C11" s="74"/>
      <c r="D11" s="75"/>
      <c r="E11" s="75"/>
      <c r="F11" s="75"/>
      <c r="H11" s="22"/>
      <c r="I11" s="22"/>
      <c r="J11" s="22"/>
      <c r="K11" s="22"/>
      <c r="L11" s="22"/>
      <c r="M11" s="22"/>
      <c r="N11" s="22"/>
      <c r="O11" s="22"/>
      <c r="P11" s="22"/>
      <c r="Q11" s="22"/>
      <c r="R11" s="22"/>
      <c r="S11" s="22"/>
    </row>
    <row r="12" spans="1:19" ht="12.75">
      <c r="A12" s="72">
        <v>3</v>
      </c>
      <c r="B12" s="73"/>
      <c r="C12" s="74"/>
      <c r="D12" s="75"/>
      <c r="E12" s="75"/>
      <c r="F12" s="75"/>
      <c r="H12" s="22"/>
      <c r="I12" s="22"/>
      <c r="J12" s="22"/>
      <c r="K12" s="22"/>
      <c r="L12" s="22"/>
      <c r="M12" s="22"/>
      <c r="N12" s="22"/>
      <c r="O12" s="22"/>
      <c r="P12" s="22"/>
      <c r="Q12" s="22"/>
      <c r="R12" s="22"/>
      <c r="S12" s="22"/>
    </row>
    <row r="13" spans="1:19" ht="12.75">
      <c r="A13" s="72">
        <v>4</v>
      </c>
      <c r="B13" s="73"/>
      <c r="C13" s="74"/>
      <c r="D13" s="75"/>
      <c r="E13" s="75"/>
      <c r="F13" s="75"/>
      <c r="H13" s="22"/>
      <c r="I13" s="22"/>
      <c r="J13" s="22"/>
      <c r="K13" s="22"/>
      <c r="L13" s="22"/>
      <c r="M13" s="22"/>
      <c r="N13" s="22"/>
      <c r="O13" s="22"/>
      <c r="P13" s="22"/>
      <c r="Q13" s="22"/>
      <c r="R13" s="22"/>
      <c r="S13" s="22"/>
    </row>
    <row r="14" spans="1:19" ht="12.75">
      <c r="A14" s="72">
        <v>5</v>
      </c>
      <c r="B14" s="73"/>
      <c r="C14" s="74"/>
      <c r="D14" s="75"/>
      <c r="E14" s="75"/>
      <c r="F14" s="75"/>
      <c r="H14" s="22"/>
      <c r="I14" s="22"/>
      <c r="J14" s="22"/>
      <c r="K14" s="22"/>
      <c r="L14" s="22"/>
      <c r="M14" s="22"/>
      <c r="N14" s="22"/>
      <c r="O14" s="22"/>
      <c r="P14" s="22"/>
      <c r="Q14" s="22"/>
      <c r="R14" s="22"/>
      <c r="S14" s="22"/>
    </row>
    <row r="15" spans="1:19" ht="12.75">
      <c r="A15" s="72">
        <v>6</v>
      </c>
      <c r="B15" s="73"/>
      <c r="C15" s="74"/>
      <c r="D15" s="75"/>
      <c r="E15" s="75"/>
      <c r="F15" s="75"/>
      <c r="H15" s="22"/>
      <c r="I15" s="22"/>
      <c r="J15" s="22"/>
      <c r="K15" s="23"/>
      <c r="L15" s="22"/>
      <c r="M15" s="22"/>
      <c r="N15" s="22"/>
      <c r="O15" s="22"/>
      <c r="P15" s="22"/>
      <c r="Q15" s="22"/>
      <c r="R15" s="22"/>
      <c r="S15" s="22"/>
    </row>
    <row r="16" spans="1:19" ht="12.75">
      <c r="A16" s="72">
        <v>7</v>
      </c>
      <c r="B16" s="73"/>
      <c r="C16" s="74"/>
      <c r="D16" s="75"/>
      <c r="E16" s="75"/>
      <c r="F16" s="75"/>
      <c r="H16" s="22"/>
      <c r="I16" s="22"/>
      <c r="J16" s="22"/>
      <c r="K16" s="23"/>
      <c r="L16" s="22"/>
      <c r="M16" s="22"/>
      <c r="N16" s="22"/>
      <c r="O16" s="22"/>
      <c r="P16" s="22"/>
      <c r="Q16" s="22"/>
      <c r="R16" s="22"/>
      <c r="S16" s="22"/>
    </row>
    <row r="17" spans="1:19" ht="12.75">
      <c r="A17" s="72">
        <v>8</v>
      </c>
      <c r="B17" s="73"/>
      <c r="C17" s="74"/>
      <c r="D17" s="75"/>
      <c r="E17" s="75"/>
      <c r="F17" s="75"/>
      <c r="H17" s="22"/>
      <c r="I17" s="22"/>
      <c r="J17" s="22"/>
      <c r="K17" s="23"/>
      <c r="L17" s="22"/>
      <c r="M17" s="22"/>
      <c r="N17" s="22"/>
      <c r="O17" s="22"/>
      <c r="P17" s="22"/>
      <c r="Q17" s="22"/>
      <c r="R17" s="22"/>
      <c r="S17" s="22"/>
    </row>
    <row r="18" spans="1:19" ht="12.75">
      <c r="A18" s="72">
        <v>9</v>
      </c>
      <c r="B18" s="73"/>
      <c r="C18" s="74"/>
      <c r="D18" s="75"/>
      <c r="E18" s="75"/>
      <c r="F18" s="75"/>
      <c r="H18" s="22"/>
      <c r="I18" s="22"/>
      <c r="J18" s="22"/>
      <c r="K18" s="23"/>
      <c r="L18" s="22"/>
      <c r="M18" s="22"/>
      <c r="N18" s="22"/>
      <c r="O18" s="22"/>
      <c r="P18" s="22"/>
      <c r="Q18" s="22"/>
      <c r="R18" s="22"/>
      <c r="S18" s="22"/>
    </row>
    <row r="19" spans="1:19" ht="12.75">
      <c r="A19" s="72">
        <v>10</v>
      </c>
      <c r="B19" s="73"/>
      <c r="C19" s="74"/>
      <c r="D19" s="75"/>
      <c r="E19" s="75"/>
      <c r="F19" s="75"/>
      <c r="H19" s="22"/>
      <c r="I19" s="22"/>
      <c r="J19" s="22"/>
      <c r="K19" s="23"/>
      <c r="L19" s="22"/>
      <c r="M19" s="22"/>
      <c r="N19" s="22"/>
      <c r="O19" s="22"/>
      <c r="P19" s="22"/>
      <c r="Q19" s="22"/>
      <c r="R19" s="22"/>
      <c r="S19" s="22"/>
    </row>
    <row r="20" spans="1:19" ht="12.75">
      <c r="A20" s="72">
        <v>11</v>
      </c>
      <c r="B20" s="73"/>
      <c r="C20" s="74"/>
      <c r="D20" s="75"/>
      <c r="E20" s="75"/>
      <c r="F20" s="75"/>
      <c r="H20" s="22"/>
      <c r="I20" s="22"/>
      <c r="J20" s="22"/>
      <c r="K20" s="22"/>
      <c r="L20" s="22"/>
      <c r="M20" s="22"/>
      <c r="N20" s="22"/>
      <c r="O20" s="22"/>
      <c r="P20" s="22"/>
      <c r="Q20" s="22"/>
      <c r="R20" s="22"/>
      <c r="S20" s="22"/>
    </row>
    <row r="21" spans="1:19" ht="12.75">
      <c r="A21" s="72">
        <v>12</v>
      </c>
      <c r="B21" s="73"/>
      <c r="C21" s="74"/>
      <c r="D21" s="75"/>
      <c r="E21" s="75"/>
      <c r="F21" s="75"/>
      <c r="H21" s="22"/>
      <c r="I21" s="22"/>
      <c r="J21" s="22"/>
      <c r="K21" s="22"/>
      <c r="L21" s="22"/>
      <c r="M21" s="22"/>
      <c r="N21" s="22"/>
      <c r="O21" s="22"/>
      <c r="P21" s="22"/>
      <c r="Q21" s="22"/>
      <c r="R21" s="22"/>
      <c r="S21" s="22"/>
    </row>
    <row r="22" spans="2:19" ht="12.75">
      <c r="B22" s="1"/>
      <c r="C22" s="77"/>
      <c r="D22" s="1"/>
      <c r="E22" s="80"/>
      <c r="H22" s="22"/>
      <c r="I22" s="22"/>
      <c r="J22" s="22"/>
      <c r="K22" s="22"/>
      <c r="L22" s="22"/>
      <c r="M22" s="22"/>
      <c r="N22" s="22"/>
      <c r="O22" s="22"/>
      <c r="P22" s="22"/>
      <c r="Q22" s="22"/>
      <c r="R22" s="22"/>
      <c r="S22" s="22"/>
    </row>
    <row r="23" spans="2:19" ht="12.75">
      <c r="B23" s="1"/>
      <c r="C23" s="77"/>
      <c r="D23" s="1"/>
      <c r="E23" s="80"/>
      <c r="H23" s="22"/>
      <c r="I23" s="22"/>
      <c r="J23" s="22"/>
      <c r="K23" s="22"/>
      <c r="L23" s="22"/>
      <c r="M23" s="22"/>
      <c r="N23" s="22"/>
      <c r="O23" s="22"/>
      <c r="P23" s="22"/>
      <c r="Q23" s="22"/>
      <c r="R23" s="22"/>
      <c r="S23" s="22"/>
    </row>
    <row r="24" spans="8:19" ht="12.75">
      <c r="H24" s="22"/>
      <c r="I24" s="22"/>
      <c r="J24" s="22"/>
      <c r="K24" s="22"/>
      <c r="L24" s="22"/>
      <c r="M24" s="22"/>
      <c r="N24" s="22"/>
      <c r="O24" s="22"/>
      <c r="P24" s="22"/>
      <c r="Q24" s="22"/>
      <c r="R24" s="22"/>
      <c r="S24" s="22"/>
    </row>
    <row r="25" spans="8:19" ht="12.75">
      <c r="H25" s="22"/>
      <c r="I25" s="22"/>
      <c r="J25" s="22"/>
      <c r="K25" s="22"/>
      <c r="L25" s="22"/>
      <c r="M25" s="22"/>
      <c r="N25" s="22"/>
      <c r="O25" s="22"/>
      <c r="P25" s="22"/>
      <c r="Q25" s="22"/>
      <c r="R25" s="22"/>
      <c r="S25" s="22"/>
    </row>
    <row r="26" spans="8:19" ht="12.75">
      <c r="H26" s="22"/>
      <c r="I26" s="22"/>
      <c r="J26" s="22"/>
      <c r="K26" s="22"/>
      <c r="L26" s="22"/>
      <c r="M26" s="22"/>
      <c r="N26" s="22"/>
      <c r="O26" s="22"/>
      <c r="P26" s="22"/>
      <c r="Q26" s="22"/>
      <c r="R26" s="22"/>
      <c r="S26" s="22"/>
    </row>
  </sheetData>
  <sheetProtection/>
  <mergeCells count="4">
    <mergeCell ref="C8:F8"/>
    <mergeCell ref="A2:F2"/>
    <mergeCell ref="A1:F1"/>
    <mergeCell ref="A3:F3"/>
  </mergeCells>
  <printOptions/>
  <pageMargins left="0.25" right="0.25" top="0.75" bottom="0.75" header="0.3" footer="0.3"/>
  <pageSetup horizontalDpi="600" verticalDpi="600" orientation="landscape" paperSize="17" scale="75"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4" customFormat="1" ht="20.25">
      <c r="A1" s="26" t="str">
        <f>Setup!A2</f>
        <v>Risk Management Committee</v>
      </c>
    </row>
    <row r="2" s="24" customFormat="1" ht="18">
      <c r="A2" s="27" t="str">
        <f>Setup!A5</f>
        <v>Minimum Capitalization</v>
      </c>
    </row>
    <row r="3" ht="18">
      <c r="A3" s="28" t="s">
        <v>29</v>
      </c>
    </row>
    <row r="5" ht="12.75">
      <c r="A5" t="s">
        <v>35</v>
      </c>
    </row>
    <row r="7" ht="12.75">
      <c r="A7" s="29" t="s">
        <v>46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85" t="str">
        <f>Setup!A2</f>
        <v>Risk Management Committee</v>
      </c>
      <c r="B1" s="85"/>
      <c r="C1" s="102"/>
      <c r="D1" s="102"/>
      <c r="E1" s="102"/>
      <c r="F1" s="102"/>
      <c r="G1" s="102"/>
      <c r="H1" s="102"/>
      <c r="I1" s="102"/>
      <c r="J1" s="102"/>
    </row>
    <row r="2" spans="1:10" s="32" customFormat="1" ht="18">
      <c r="A2" s="86" t="str">
        <f>Setup!A5</f>
        <v>Minimum Capitalization</v>
      </c>
      <c r="B2" s="86"/>
      <c r="C2" s="102"/>
      <c r="D2" s="102"/>
      <c r="E2" s="102"/>
      <c r="F2" s="102"/>
      <c r="G2" s="102"/>
      <c r="H2" s="102"/>
      <c r="I2" s="102"/>
      <c r="J2" s="102"/>
    </row>
    <row r="3" spans="1:10" s="32" customFormat="1" ht="18">
      <c r="A3" s="87" t="s">
        <v>47</v>
      </c>
      <c r="B3" s="87"/>
      <c r="C3" s="87"/>
      <c r="D3" s="87"/>
      <c r="E3" s="87"/>
      <c r="F3" s="87"/>
      <c r="G3" s="87"/>
      <c r="H3" s="87"/>
      <c r="I3" s="87"/>
      <c r="J3" s="87"/>
    </row>
    <row r="4" spans="1:23" s="32" customFormat="1" ht="18">
      <c r="A4" s="5" t="s">
        <v>51</v>
      </c>
      <c r="B4" s="5"/>
      <c r="C4" s="21"/>
      <c r="D4" s="21"/>
      <c r="E4" s="21"/>
      <c r="F4" s="21"/>
      <c r="G4" s="21"/>
      <c r="H4" s="31"/>
      <c r="I4" s="31"/>
      <c r="J4" s="31"/>
      <c r="L4" s="22"/>
      <c r="M4" s="22"/>
      <c r="N4" s="22"/>
      <c r="O4" s="22"/>
      <c r="P4" s="22"/>
      <c r="Q4" s="22"/>
      <c r="R4" s="22"/>
      <c r="S4" s="22"/>
      <c r="T4" s="22"/>
      <c r="U4" s="22"/>
      <c r="V4" s="22"/>
      <c r="W4" s="22"/>
    </row>
    <row r="5" spans="1:23" s="32" customFormat="1" ht="18">
      <c r="A5" s="5"/>
      <c r="B5" s="5"/>
      <c r="C5" s="21"/>
      <c r="D5" s="21"/>
      <c r="E5" s="21"/>
      <c r="F5" s="21"/>
      <c r="G5" s="21"/>
      <c r="H5" s="31"/>
      <c r="I5" s="31"/>
      <c r="J5" s="31"/>
      <c r="L5" s="22"/>
      <c r="M5" s="22"/>
      <c r="N5" s="22"/>
      <c r="O5" s="22"/>
      <c r="P5" s="22"/>
      <c r="Q5" s="22"/>
      <c r="R5" s="22"/>
      <c r="S5" s="22"/>
      <c r="T5" s="22"/>
      <c r="U5" s="22"/>
      <c r="V5" s="22"/>
      <c r="W5" s="22"/>
    </row>
    <row r="6" spans="1:23" s="32" customFormat="1" ht="25.5">
      <c r="A6" s="34" t="s">
        <v>48</v>
      </c>
      <c r="B6" s="35" t="s">
        <v>50</v>
      </c>
      <c r="C6" s="34" t="s">
        <v>49</v>
      </c>
      <c r="D6" s="5"/>
      <c r="E6" s="5"/>
      <c r="F6" s="5"/>
      <c r="G6" s="5"/>
      <c r="L6" s="22"/>
      <c r="M6" s="22"/>
      <c r="N6" s="22"/>
      <c r="O6" s="22"/>
      <c r="P6" s="22"/>
      <c r="Q6" s="22"/>
      <c r="R6" s="22"/>
      <c r="S6" s="22"/>
      <c r="T6" s="22"/>
      <c r="U6" s="22"/>
      <c r="V6" s="22"/>
      <c r="W6" s="22"/>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2024-05-16T01:36:02Z</cp:lastPrinted>
  <dcterms:created xsi:type="dcterms:W3CDTF">2011-02-18T21:50:35Z</dcterms:created>
  <dcterms:modified xsi:type="dcterms:W3CDTF">2024-07-23T18:57:56Z</dcterms:modified>
  <cp:category/>
  <cp:version/>
  <cp:contentType/>
  <cp:contentStatus/>
</cp:coreProperties>
</file>