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0" yWindow="90" windowWidth="17745" windowHeight="9990" tabRatio="886" firstSheet="5"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 name="Addendum A. Meters" sheetId="10" r:id="rId10"/>
    <sheet name="Addendum B. Tie Lines" sheetId="11" r:id="rId11"/>
    <sheet name="Other Manual References w Meter" sheetId="12" r:id="rId12"/>
  </sheets>
  <externalReferences>
    <externalReference r:id="rId15"/>
  </externalReferences>
  <definedNames>
    <definedName name="_xlfn.BAHTTEXT" hidden="1">#NAME?</definedName>
    <definedName name="OLE_LINK1" localSheetId="10">'Addendum B. Tie Lines'!#REF!</definedName>
    <definedName name="_xlnm.Print_Area" localSheetId="1">'1. Interest Identification'!$A$1:$B$26</definedName>
    <definedName name="_xlnm.Print_Area" localSheetId="2">'2. Options Matrix- Design Comp.'!$A$1:$I$19</definedName>
    <definedName name="_xlnm.Print_Area" localSheetId="3">'2a. Design Component Details'!$A$1:$C$17</definedName>
    <definedName name="_xlnm.Print_Area" localSheetId="4">'2b. Option Details'!$A$2:$B$17</definedName>
    <definedName name="_xlnm.Print_Area" localSheetId="9">'Addendum A. Meters'!$A$1:$F$17</definedName>
    <definedName name="_xlnm.Print_Area" localSheetId="10">'Addendum B. Tie Lines'!$A$1:$I$17</definedName>
    <definedName name="_xlnm.Print_Area" localSheetId="11">'Other Manual References w Meter'!$B$1:$D$8</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<sst xmlns="http://schemas.openxmlformats.org/spreadsheetml/2006/main" count="456" uniqueCount="280">
  <si>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</si>
  <si>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</si>
  <si>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</si>
  <si>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</si>
  <si>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</si>
  <si>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</si>
  <si>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</si>
  <si>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</si>
  <si>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</si>
  <si>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</si>
  <si>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</si>
  <si>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</si>
  <si>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</si>
  <si>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</si>
  <si>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</si>
  <si>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</si>
  <si>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</si>
  <si>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</si>
  <si>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</si>
  <si>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</si>
  <si>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</si>
  <si>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</si>
  <si>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</si>
  <si>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</si>
  <si>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</si>
  <si>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</si>
  <si>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</si>
  <si>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</si>
  <si>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</si>
  <si>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</si>
  <si>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</si>
  <si>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</si>
  <si>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</si>
  <si>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</si>
  <si>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</si>
  <si>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</si>
  <si>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</si>
  <si>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</si>
  <si>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</si>
  <si>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</si>
  <si>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</si>
  <si>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</si>
  <si>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</si>
  <si>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</si>
  <si>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</si>
  <si>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</si>
  <si>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</si>
  <si>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</si>
  <si>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</si>
  <si>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</si>
  <si>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</si>
  <si>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</si>
  <si>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</si>
  <si>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</si>
  <si>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</si>
  <si>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</si>
  <si>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</si>
  <si>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</si>
  <si>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Accuracy versus measurement availability/penetration - is more metering versus more accurate metering an interchangable commodity?</t>
  </si>
  <si>
    <t>ANSI and IEEE meter standards - references in M01 - interest is in exploring more specific and explicit refences in M01</t>
  </si>
  <si>
    <t>interest in reviewing Tie Line meter redundancy for existing definitions of Tie Line, and new meter redundancy requirements for new definitions of Tie Line</t>
  </si>
  <si>
    <t>interest in a precise definition of Accuracy</t>
  </si>
  <si>
    <t>Grandfather Clause</t>
  </si>
  <si>
    <t>Grandfather Clause for prior to 1997</t>
  </si>
  <si>
    <t xml:space="preserve">The Grandfather Clause in PJM M01 has been in M01 since revision 0. The date of the clause, 1997, coincides with the date M01 R0 was published. This was presumably to grandfather in all existing metering infrastructure in order to avoid significant financial and technological upheaval as part of integration into the then new PJM Balancing Authority area. Since the MTF may have outcomes and recommendations that signficantly impact metering requirements, revisiting the grandfather date and applicability is called for. </t>
  </si>
  <si>
    <t>Accuracy Definition</t>
  </si>
  <si>
    <t xml:space="preserve">Accuracy is a fundamental performance aspect of metering. Defining and referencing accuracy in different ways can have subtle but important nuances, and settling on the best way to express accuracy requirements can help clarify and specify what actually needs be done. </t>
  </si>
  <si>
    <t>Expressed as: x%</t>
  </si>
  <si>
    <t>Accuracy Calculation</t>
  </si>
  <si>
    <t>Undefined, implied summing.</t>
  </si>
  <si>
    <t xml:space="preserve">Individual metering components, like CTs and meters, are typically purchased with some performance gaurantee based on an ANSI class or other rating. How these individual components are together calculated to obtain overall system accuracy may affect the result. A standardized explicit approach would eleminate variability and confusion. </t>
  </si>
  <si>
    <t>Accuracy sum of components</t>
  </si>
  <si>
    <t>Do not specify method/solution. Leave it up to individual companies/projects to calculate system accuracy as deemed fit by the SMEs.</t>
  </si>
  <si>
    <t>Maintenance Calibration Intervals</t>
  </si>
  <si>
    <t xml:space="preserve">PJM M01 specifies some meter testing once every two years. This interval could be adjusted or made more intelligent to account for modern solid-state digital meters. </t>
  </si>
  <si>
    <t>Metering Task Force</t>
  </si>
  <si>
    <t>4A</t>
  </si>
  <si>
    <t>Accuracy verified by tests conducted by the equipment owner once every two years, or as recommended by original equipment manufacturer.</t>
  </si>
  <si>
    <t>Tie Lines</t>
  </si>
  <si>
    <t>Required Accuracy</t>
  </si>
  <si>
    <t>Scan Frequency</t>
  </si>
  <si>
    <t>Metering Required</t>
  </si>
  <si>
    <t>Source Required</t>
  </si>
  <si>
    <t>External Tie Lines</t>
  </si>
  <si>
    <t>Physical Tie</t>
  </si>
  <si>
    <t>+/- 2%</t>
  </si>
  <si>
    <t xml:space="preserve">Minimum 4 Second </t>
  </si>
  <si>
    <t xml:space="preserve">Each meter goes to both TO/LBA. Each TO/LBA feeds their BA. </t>
  </si>
  <si>
    <t>Dynamic Transfers</t>
  </si>
  <si>
    <t>Pseudo-Tie</t>
  </si>
  <si>
    <t xml:space="preserve">Each POI meter goes to MOC/TO. MOC/TO feeds PJM. MOC feeds their BA. </t>
  </si>
  <si>
    <t>Dynamic Schedule</t>
  </si>
  <si>
    <t>Internal Tie Lines</t>
  </si>
  <si>
    <t>Control Zone Tie</t>
  </si>
  <si>
    <t xml:space="preserve">Each meter goes to the owning TO. TO feeds PJM. </t>
  </si>
  <si>
    <t>Transmission Zone Tie</t>
  </si>
  <si>
    <t>Primary</t>
  </si>
  <si>
    <t xml:space="preserve">Meter goes to the owning TO and secondary-side TO. Both TOs feed PJM. </t>
  </si>
  <si>
    <t>Fully-Metered EDC Tie</t>
  </si>
  <si>
    <t>East EHV Tie</t>
  </si>
  <si>
    <t>Special Case</t>
  </si>
  <si>
    <t>Transformer Tie</t>
  </si>
  <si>
    <t>Primary on High or Low Side</t>
  </si>
  <si>
    <t xml:space="preserve">Meter goes to both TOs/BAs. Both TOs/BAs feed PJM. </t>
  </si>
  <si>
    <t>Connects PJM w/ another BA</t>
  </si>
  <si>
    <t>Connects PJM w/ individual asset located in external BA</t>
  </si>
  <si>
    <t xml:space="preserve">Similar to pseudo-tie, NERC defined </t>
  </si>
  <si>
    <t>Connects PJM control zones as defined in M35</t>
  </si>
  <si>
    <t>Connects PJM transmission zones as defined in Tariff</t>
  </si>
  <si>
    <t>Connects PJM fully-metered EDCs</t>
  </si>
  <si>
    <t>Connects a PJM TO to the PJM East EHV 500 kV network</t>
  </si>
  <si>
    <t>Internal and External tie lines defined together</t>
  </si>
  <si>
    <t>Tie Line Definitions</t>
  </si>
  <si>
    <t xml:space="preserve">Identification of what lines are and are not tie lines is fundamental to clear and explicit requirements. The kinds of tie lines has also recently expanded, and require redefinition. </t>
  </si>
  <si>
    <t>5A</t>
  </si>
  <si>
    <t>Definitions</t>
  </si>
  <si>
    <t>Any tie that is a transformer, not a line</t>
  </si>
  <si>
    <t>Tie Line Telemetry/Measurement Requirements</t>
  </si>
  <si>
    <t>As in M01 R31 5.3.5</t>
  </si>
  <si>
    <t xml:space="preserve">Requirements for number of meters, meter location, and meter data datapaths for each category of tie line. </t>
  </si>
  <si>
    <t>ANSI/IEEE References</t>
  </si>
  <si>
    <t>Passing non-specific reference to ANSI</t>
  </si>
  <si>
    <t xml:space="preserve">ANSI and IEEE standards capture testing methodologies, accuracy and performance criteria, of metering systems and metering components. Inclusion of references to these standards may help to clarify and specify metering requirements or guarantee actual system performance. References that are too specific may unintentionally and unnecessarily limit engineering options to a given requirement. </t>
  </si>
  <si>
    <t>7A</t>
  </si>
  <si>
    <t>No ANSI or IEEE references in requirements at all. PJM only defines that accuarcy and performance requirements and members are free to engineer a solution that meets those requirements with or without regard for ANSI or IEEE standards.</t>
  </si>
  <si>
    <t>Division between real-time and revenue metering, but mixed in some places</t>
  </si>
  <si>
    <t>System Control and Monitoring</t>
  </si>
  <si>
    <t>System Control Data (Balancing)</t>
  </si>
  <si>
    <t>System control data is required to match load demand with available generation. Measured tie-flow values and frequency values are used in a calculation with the scheduled total tie-line summation and the scheduled frequency</t>
  </si>
  <si>
    <t>Area Regulation</t>
  </si>
  <si>
    <t>Area regulation data is required to ensure that the instantaneous mismatches of load and generation are corrected by sending a generation control signal to those plants/stations/PJM Members scheduled to provide this ancillary service.</t>
  </si>
  <si>
    <t>Generation Dispatch Data</t>
  </si>
  <si>
    <t xml:space="preserve">The plant/station/PJM Member with generation provides PJM with all necessary information to dispatch individual units. </t>
  </si>
  <si>
    <t>Generation Reserve</t>
  </si>
  <si>
    <t xml:space="preserve">The availability of Generation Reserve is transmitted to PJM from the individual plant/station/PJM Member. </t>
  </si>
  <si>
    <t>System Restoration Data</t>
  </si>
  <si>
    <t xml:space="preserve">System Restoration Data is required to facilitate system restoration (see the PJM Manual for System Restoration (M-36)). Specifically, a system frequency measurement is required to be transmitted to PJM from each Transmission Zone.  </t>
  </si>
  <si>
    <t xml:space="preserve">±2% </t>
  </si>
  <si>
    <r>
      <t>&lt;</t>
    </r>
    <r>
      <rPr>
        <sz val="10"/>
        <color indexed="8"/>
        <rFont val="Arial"/>
        <family val="2"/>
      </rPr>
      <t>4 seconds</t>
    </r>
  </si>
  <si>
    <r>
      <t>&lt;</t>
    </r>
    <r>
      <rPr>
        <sz val="10"/>
        <color indexed="8"/>
        <rFont val="Arial"/>
        <family val="2"/>
      </rPr>
      <t>10 seconds</t>
    </r>
  </si>
  <si>
    <t>Respect to M01 R31</t>
  </si>
  <si>
    <t>Unchanged.</t>
  </si>
  <si>
    <t>New.</t>
  </si>
  <si>
    <t>Meter Definitions</t>
  </si>
  <si>
    <t>Identification of meter categories and subcategories is important for creating requirements suited for each unique operational and market application.</t>
  </si>
  <si>
    <t>Meter Accuracy</t>
  </si>
  <si>
    <t>2% on everything defined, 2% overall</t>
  </si>
  <si>
    <t xml:space="preserve">Meter accuracy is the most fundamental performance metric of a metering system. The accuracy affects billing and operational systems downstream. Accuracy is more important in certain categories of metering, such as billing metering or external tie lines. Accuracy is not easily improved with existing infrastructure. </t>
  </si>
  <si>
    <t>Two main sections, divided between System Control &amp; Monitoring and Billing, then further subdivided (see Addendum A)</t>
  </si>
  <si>
    <t>Explicit tie line sectioning  (see Addendum B)</t>
  </si>
  <si>
    <t>Refined, more explicit (see Addendum B)</t>
  </si>
  <si>
    <t>See Addendum A Meters, Definitions column</t>
  </si>
  <si>
    <t>See Addendum A Meters, Accuracy column</t>
  </si>
  <si>
    <t xml:space="preserve">See Addendum B Tie Lines, Definitions column </t>
  </si>
  <si>
    <t>See Addendum B Tie Lines, Source Required column, and reference graphics</t>
  </si>
  <si>
    <t>Broad References to specific standards. Include "C12.20 compliant" for meters and "IEEE C57.13 compliant" for instrument transformers, for both real-time and revenue meter sections.</t>
  </si>
  <si>
    <t>References to appropriate classes per category.In addition to 8A, include requirement for correct device class (0.2, 0.5, etc.) for both meters and instrument transformers for each section based on what is required to meet the requirement for that section.</t>
  </si>
  <si>
    <t>Undifined</t>
  </si>
  <si>
    <t>Measurement Category</t>
  </si>
  <si>
    <t>Measurement Accuracy</t>
  </si>
  <si>
    <t>Settlements section 5.3.7: A metering DB is maintained for auditing purposes. (refer to this section)</t>
  </si>
  <si>
    <t>Text segregation of real-time and settlement metering - interest is to strictly separate real-time and revenue metering requirements in M01. Non-categorized or Misc. meter category accuracy requirement</t>
  </si>
  <si>
    <t>Interest in a standard accepted calculation of Accuracy for a metering system</t>
  </si>
  <si>
    <t xml:space="preserve">Interest in reviewing and optimizing Meter system calibration and/or maintenance intervals. </t>
  </si>
  <si>
    <t>Interest in optimizing the Meter calibration and/or maintenance stated devices and applicable tests</t>
  </si>
  <si>
    <t>Interest in reviewing CCVT unique issues with reliability, drift, and suitabililty in metering</t>
  </si>
  <si>
    <t>Solution must address grandfathering existing installations. Consider date being based on manufacturer date, not installation date.</t>
  </si>
  <si>
    <t>Solution should address criteria for when existing installation need to be upgraded or replaced.</t>
  </si>
  <si>
    <t>Clearly define the different categories of meters. i.e. Realtime v settlement</t>
  </si>
  <si>
    <t>Address measurement for standby metering</t>
  </si>
  <si>
    <t>Consider distributed generation in the Capactiy Performance market for metering requirements. (temporary - maybe be addressed in M-35; PJM will investigate)</t>
  </si>
  <si>
    <t>For generation owners, verification of generation owners of submittal of data to PJM. What are the ruquirements of auditing and verification of the data. (Identify the appropriate manual to make sure the language is consistent - will move this to the market settlement subcommittee)</t>
  </si>
  <si>
    <t>Identify a mechenism for revenue metering to require new installation to be tested and calibrated. Maintain a historical record of testing and calibration.</t>
  </si>
  <si>
    <t>For revenue settlement only - Should manual 01 include information about witnessing calibration and testing? Trust but verify.</t>
  </si>
  <si>
    <t>Address system vs. component in all related interests. (accuracy calculation, calibration, grandfather)</t>
  </si>
  <si>
    <t>PJM historical database of meters and meter test results</t>
  </si>
  <si>
    <t>From first measurement to final digitization of the data</t>
  </si>
  <si>
    <t>Define boundaries of the metering measurement system</t>
  </si>
  <si>
    <t>Designed accuracy definition</t>
  </si>
  <si>
    <t>Within +/- of true value</t>
  </si>
  <si>
    <t>Reference SEL Document (TBD)</t>
  </si>
  <si>
    <t>3B</t>
  </si>
  <si>
    <r>
      <t>Solution Options</t>
    </r>
    <r>
      <rPr>
        <vertAlign val="superscript"/>
        <sz val="10"/>
        <color indexed="9"/>
        <rFont val="Arial"/>
        <family val="2"/>
      </rPr>
      <t>2</t>
    </r>
  </si>
  <si>
    <r>
      <t>Design Components</t>
    </r>
    <r>
      <rPr>
        <vertAlign val="superscript"/>
        <sz val="10"/>
        <color indexed="8"/>
        <rFont val="Arial"/>
        <family val="2"/>
      </rPr>
      <t>1</t>
    </r>
  </si>
  <si>
    <r>
      <t xml:space="preserve">*Implementation should consider timing for both PJM and stakeholders </t>
    </r>
    <r>
      <rPr>
        <i/>
        <sz val="10"/>
        <color indexed="8"/>
        <rFont val="Arial"/>
        <family val="2"/>
      </rPr>
      <t>(added as standard component based on Stakeholder feedback- 2015)</t>
    </r>
  </si>
  <si>
    <r>
      <rPr>
        <vertAlign val="superscript"/>
        <sz val="10"/>
        <color indexed="8"/>
        <rFont val="Arial"/>
        <family val="2"/>
      </rPr>
      <t>1</t>
    </r>
    <r>
      <rPr>
        <sz val="10"/>
        <color indexed="8"/>
        <rFont val="Arial"/>
        <family val="2"/>
      </rPr>
      <t>Design Components - each is an "attibute" or "component" of any proposed solution.  Consensus of the group should be sought on selection of a set of solution criteria.</t>
    </r>
  </si>
  <si>
    <r>
      <rPr>
        <vertAlign val="superscript"/>
        <sz val="10"/>
        <color indexed="8"/>
        <rFont val="Arial"/>
        <family val="2"/>
      </rPr>
      <t>2</t>
    </r>
    <r>
      <rPr>
        <sz val="10"/>
        <color indexed="8"/>
        <rFont val="Arial"/>
        <family val="2"/>
      </rPr>
      <t>Solution Options - each is a solution alternative elicited from the stakeholder group that meet one of the specific solution criteria.</t>
    </r>
  </si>
  <si>
    <t>interest in new categorizations and definitions of tie lines in M01</t>
  </si>
  <si>
    <t>See Addendum B Tie Lines. *** Note the NERC BAL accuracy table applies here, and perhaps should inform external tie line accuracy requirement according to the new accuracy calculation methodology</t>
  </si>
  <si>
    <t>See Addendum B Tie Lines</t>
  </si>
  <si>
    <t>Addendum B Tie Lines structure significant change from R31.</t>
  </si>
  <si>
    <t>4.2.3</t>
  </si>
  <si>
    <t>Instantaneous Net ( +/- ) MW for each unit, measured on the low-side of generator step-up transformer
Instantaneous Net ( +/- ) MVAR for each unit, measured on the low-side of generator step-up transformer
Distributed generators modeled at less than 10MW must provide Instantaneous Net
(+/-) MW and MVAR at aggregation point (BES injection point) based on an agreed
upon algorithm.</t>
  </si>
  <si>
    <t>M03</t>
  </si>
  <si>
    <t>1.5.11</t>
  </si>
  <si>
    <t>For a transmission facility to be under PJM Congestion Management Control, the facility must be “observable” (as defined later in this section) with sufficient telemetry redundancy in the PJM State Estimator. In general, the telemetry requirements for a line/transformer to be “observable” with sufficient redundancy are: 
 The branch has MW/MVAR telemetry at both ends and there is some MW/MVAR telemetry for other branches/injections at buses connecting to the branch. OR 
 The branch has MW/MVAR telemetry at only one end there is good MW/MVAR telemetry for other branches/injections at buses connecting to the branch. OR 
 The branch has no MW/MVAR telemetry at either end but it has almost perfect MW/MVAR telemetry for other branches/injections at buses connecting to the branch. 
In general, the telemetry requirements for a bus to be “observable” are: 
 The bus has at least one voltage telemetry point and it also has some MW/MVAR telemetry for its branches and injections. OR  
 The bus does not have any voltage telemetry point but a voltage telemetry point is available at the immediate neighbor bus (of the same voltage level) AND the bus being evaluated has most of the MW/MVAR telemetry for its branches and injections.</t>
  </si>
  <si>
    <t>M14D</t>
  </si>
  <si>
    <t>Improve SE solution</t>
  </si>
  <si>
    <t>Accuracy, square root of components squared (name plate data)</t>
  </si>
  <si>
    <t>Billing Meters</t>
  </si>
  <si>
    <t xml:space="preserve">In general billing meters are meters used for transactions with PJM. Billing meters may also function as Balancing Meters. Billing metering systems are capable of collecting and storing bi-directional data. This section provides the minimum standard requirements for the billing metering to be used in transactions with PJM. </t>
  </si>
  <si>
    <t>The manufactured accuracy class of all energy interchange billing devices should be accurate within ±0.3% of full scale.
An individual metering system at a metering point location  includes all components from the meter location through to the system operator destination. The accuracy of the total energy interchange billing metering system, for each location, is to be within ±1.0%. More restrictive standards may be required by local or state regulations, host utilities, service providers or as are mutually agreed upon by the parties involved.</t>
  </si>
  <si>
    <t xml:space="preserve">Billing meters collect or accumulate watt-hours over a specified time interval. Common time intervals are fifteen minutes, thirty minutes, and sixty minutes. For some services billing meter data may be transmitted or submitted at a larger time interval than originally collected or accumulated as the metering system permits. </t>
  </si>
  <si>
    <t>Nearly unchanged. Some wording differences from R31.</t>
  </si>
  <si>
    <t>Two years for settlement meters only.</t>
  </si>
  <si>
    <t>Accuracy verified by tests conducted by the equipment owner once every two years, or as recommended by original equipment manufacturer. Testing must include meters, current transformers, and voltage transformers.</t>
  </si>
  <si>
    <t>Utilize the equipment manufacturer date depending on equipment type as the grandfather date.</t>
  </si>
  <si>
    <t>Required Accuracy for Primary Metering</t>
  </si>
  <si>
    <t>N/A</t>
  </si>
  <si>
    <t>2% on all categories except "other optional telemetry", which gets 4%  (see Addendum A)</t>
  </si>
  <si>
    <t>2% on all categories except "other optional telemetry", which gets 5%  (see Addendum A)</t>
  </si>
  <si>
    <t>align with Telemetry reqirement in Addendum A</t>
  </si>
  <si>
    <t>Other Telemetry</t>
  </si>
  <si>
    <t>Maintenance Calibration Intervals (revenue metering)</t>
  </si>
  <si>
    <t>Maintenance Calibration Intervals (realtime metering and telemetry)</t>
  </si>
  <si>
    <t>These are meters or other devices supplying MW or MVAR data to PJM that do not fall into any other M01 Section 5 Meter category</t>
  </si>
  <si>
    <t>Required Accuracy for Backup Telemetry</t>
  </si>
  <si>
    <t>Primary Meter&amp; Backup Telemetry *</t>
  </si>
  <si>
    <t>Backup Telemetry is the telemetered value from the opposite end of the line from the primary metering point as defined in the interconnection agreement.  For primary meters/RTUs with dual ports, the second port should be monitored by the adjancent TO/LBA and sent to their BA.</t>
  </si>
  <si>
    <t>Within +/- x% of true value at nominal conditions (nominal conditions: power flow is at equipment name plate rating or at the equipment normal operation rating)</t>
  </si>
  <si>
    <t>within +/- x% of true value at 100% nominal conditions; and within +/- y% of true value at 10% nominal conditions (nominal conditions: power flow is at equipment name plate rating or at the equipment normal operation rating)</t>
  </si>
  <si>
    <t>1. New accuracy requirements shall not apply to equipment commissioned within two years of publication or to new equipment on order or in inventory at time of publication;
2. New accuracy requirements shall not apply to existing equipment until 10 years after publication and equipment in-service for time periods greater than: 
a.Electromechanical or analog measurement devices: 20 years; 
b.Solid State or digital measurement devices: 30 years; 
c.Capacitive voltage transformer or voltage transformer: 40 years; 
d. Current transformer:  80 years</t>
  </si>
  <si>
    <t>2% on all categories except on other options which gets 5% and PJM can call for more accuate telemetry or more telemetry points at specific locations based on actual or projected market and system conditions.</t>
  </si>
  <si>
    <t>Grandfather the other telemetry category based on the manual publication date.</t>
  </si>
  <si>
    <t>F</t>
  </si>
  <si>
    <t xml:space="preserve">Grandfather clause for the 5% starts at the release of this manual which will expires 5 years later to the date. </t>
  </si>
  <si>
    <t>G</t>
  </si>
  <si>
    <t>Grandfather clause for the 5% starts at the release of this manual which will expires 5 years later to the date. After expiration of the grandfather clause, any measurements discovered at an accuracy greater than 5% must be reported to PJM for corrective action including potential remedial action (the addition of other telemtry or the improvement innacuracy of existing telemtry)</t>
  </si>
  <si>
    <t>Repurpose the database for maintaining meter and meter test results from meter or telemetry studies.</t>
  </si>
  <si>
    <t>For analog measurement devices, test interval at least 8 years maximum or within the next maintenance event unless the measurement location is at an interchange where the test interval will be 4 years. Includes end to end testing from the measurement instrument to SCADA.
Digital devices may be alternately maintained at the OEM recommended intervals or based upon the good industry practice.</t>
  </si>
  <si>
    <t>A (PJM Proposal 1)</t>
  </si>
  <si>
    <t>9a</t>
  </si>
  <si>
    <t>9b</t>
  </si>
  <si>
    <t>6A</t>
  </si>
  <si>
    <t>±5%</t>
  </si>
  <si>
    <t>Status Quo or date of interconnection if later than 1997 date.</t>
  </si>
  <si>
    <t>2% on all categories except on other options which gets 5% (see Addendum A) and PJM can call for more accuate telemetry or more telemetry points at specific locations based on actual or projected market and system conditions.</t>
  </si>
  <si>
    <t>Agree with the definition including instrumentation, metering and the output up to the RTU.</t>
  </si>
  <si>
    <t>Accuracy, square root of components squared (name plate data or actual test result data)</t>
  </si>
  <si>
    <t>Only applicable to MW/MVAR metering. Two main sections, divided between System Control &amp; Monitoring and Billing, then further subdivided (see Addendum A).</t>
  </si>
  <si>
    <t>2% on all categories except on other options which gets 5% (see Addendum A) after the date of publication. New facility installations 69kV and above will meet this requirement. PJM can call for more accuate telemetry or more telemetry points at specific locations that have an actual or projected market and system condition issue if a continuous 5% or greater error is detected and documented using PJM EMS diagnostic tools.  Also, PJM must define a criteria that will be used when calling for additional metering or upgrades and this criteria will only be applied after all other options to resolve modelling errors have been exhausted. After PJM has reviewed its model for accuracy than PJM can request for an accuracy test on field equipment to be completed . If metering equipment is found out of tolerance (&gt;=5%) and cannot be calibrated, a remedial plan and timeline for corrective action will be mutually agreed with all parties involved.</t>
  </si>
  <si>
    <t>Explicit tie line sectioning  (see Addendum B) and applicable voltage defined (69 kV and above) moving forward as of the date of publication of standard.</t>
  </si>
  <si>
    <t xml:space="preserve">Refined, more explicit (see Addendum B).  PJM should clearly define backup/secondary with reference to metering and communications. </t>
  </si>
  <si>
    <t>Broad References to specific standards. Include "C12.20 compliant" for meters and "IEEE C57.13 compliant" for instrument transformers, for both real-time and revenue meter sections. Scan frequency to be &lt;= 10 seconds for groups in Addendum A &amp; Addendum B.</t>
  </si>
  <si>
    <t>Status quo</t>
  </si>
  <si>
    <t>For analog measurement devices, scheduled maintenance is only required on external utility tie-line operational metering on a 12 year cycle that aligns with the PRC-005 maintenance schedules.  The maintenance performed is on the meter or transducer to verify accuracy against a standard reference voltage or current. All other components associated with external tie-line metering will be visually inspected (CTs, PTs,...)  Remainder of operational metering maintenance performed on an exception basis if metering discrepancies are discovered via EMS diagnostic tools. 
Digital devices may be alternately maintained at the OEM recommended intervals or based upon the good industry practice.</t>
  </si>
  <si>
    <t xml:space="preserve">Accuracy requirements applicable to all new facility installations (per Addendum A) after the date of publication. PJM can call for more accuate telemetry or more telemetry points at specific locations that have an actual or projected market and system condition issue if a continuous 5% or greater error is detected and documented using PJM EMS diagnostic tools.  Also, PJM must define a criteria that will be used when calling for additional metering or upgrades and this criteria will only be applied after all other options to resolve modelling errors have been exhausted. After PJM has reviewed its model for accuracy than PJM can request for an accuracy test on field equipment to be completed . If metering equipment is found out of tolerance (&gt;=5%) and cannot be calibrated, a remedial plan and timeline for corrective action will be mutually agreed with all parties involved.  </t>
  </si>
  <si>
    <t xml:space="preserve">Repurpose the database for maintaining meter and meter test results from meter or telemetry studies. Only applies to revenue meters. </t>
  </si>
  <si>
    <t>C (Joint Proposal - FE, PPL, AEP, DOM, DUQ)</t>
  </si>
  <si>
    <r>
      <t>Within +/- x% of true value at nominal conditions</t>
    </r>
    <r>
      <rPr>
        <b/>
        <sz val="10"/>
        <color indexed="8"/>
        <rFont val="Arial"/>
        <family val="2"/>
      </rPr>
      <t xml:space="preserve"> (nominal conditions: loading at 80% the Line/Generator/Transformer continuous thermal operation rating)</t>
    </r>
  </si>
  <si>
    <r>
      <rPr>
        <b/>
        <sz val="10"/>
        <color indexed="8"/>
        <rFont val="Arial"/>
        <family val="2"/>
      </rPr>
      <t>2.5</t>
    </r>
    <r>
      <rPr>
        <sz val="10"/>
        <color theme="1"/>
        <rFont val="Arial"/>
        <family val="2"/>
      </rPr>
      <t>% on all categories except on other options which gets 5% and PJM can call for more accuate telemetry or more telemetry points at specific locations based on actual or projected market and system conditions.</t>
    </r>
  </si>
  <si>
    <r>
      <t xml:space="preserve">Refined, more explicit (see Addendum B except that Required Accuracy for Primary Metering = 2% for External Tie lines and EHV East Xfmrs, </t>
    </r>
    <r>
      <rPr>
        <b/>
        <sz val="10"/>
        <color indexed="8"/>
        <rFont val="Arial"/>
        <family val="2"/>
      </rPr>
      <t>= 2.5% for all other</t>
    </r>
    <r>
      <rPr>
        <sz val="10"/>
        <color theme="1"/>
        <rFont val="Arial"/>
        <family val="2"/>
      </rPr>
      <t>.)</t>
    </r>
  </si>
  <si>
    <t>For analog measurement devices, test interval every 8 years or more often.  Includes end to end testing from the measurement instrument to SCADA.
Digital devices may be alternately maintained at the OEM recommended intervals or based upon the good industry practice.  (Measurement locations using measurement devices falling under NERC Testing rules shall be tested on the same interval as other device functions.)</t>
  </si>
  <si>
    <t>1. New accuracy performance requirements shall not apply to equipment commissioned within two years of publication or to new equipment on order or in inventory at time of publication;
2. New accuracy performance requirements shall not apply to existing equipment until 10 years after publication and existing equipment in-service for time greater than: 
a.Electromechanical or analog measurement devices: 20 years; 
b.Solid State or digital measurement devices: 30 years; 
c.Capacitive voltage transformer or voltage transformer: 40 years; 
d. Current transformer:  80 years</t>
  </si>
  <si>
    <t>Clarify requirements for databases that have been used.  Retire unused requirements.</t>
  </si>
  <si>
    <t>D (PS Proposal)</t>
  </si>
  <si>
    <t>From connection to primary quantity being measured to final digitization of the data</t>
  </si>
  <si>
    <t>Accuracy: square root of the sum of the squares of the nameplate maximum error for each component at component's nameplate rating</t>
  </si>
  <si>
    <r>
      <t xml:space="preserve">Overall metering accuracy better than 2% (see Manual 01, Rev 30, sect. 5.4.3) on sites used for energy interchange billing, ties between Balancing Authorities, etc.; essentially Status Quo from Manual 01 section 5 (rev 30).  
For sites designated as "Other Telemetry" (see Tab: Addendum A. Meters), overall metering accuracy better than or equal to 5% </t>
    </r>
    <r>
      <rPr>
        <b/>
        <sz val="10"/>
        <color indexed="8"/>
        <rFont val="Arial"/>
        <family val="2"/>
      </rPr>
      <t>except as provided for in the Grandfather Clause (see Item 10, as revised below) or as specifically requested by PJM (see this section, below)</t>
    </r>
    <r>
      <rPr>
        <sz val="10"/>
        <color theme="1"/>
        <rFont val="Arial"/>
        <family val="2"/>
      </rPr>
      <t xml:space="preserve">.  
PJM can request an investigation at specific locations based on actual or projected market and system conditions into the existing overall or component accuracy (and telemetry periodicity) at the identified sites.  Based on reported (or tested) measurement accuracies and periodicities at these sites, PJM may, </t>
    </r>
    <r>
      <rPr>
        <b/>
        <sz val="10"/>
        <color indexed="8"/>
        <rFont val="Arial"/>
        <family val="2"/>
      </rPr>
      <t>with justification</t>
    </r>
    <r>
      <rPr>
        <sz val="10"/>
        <color theme="1"/>
        <rFont val="Arial"/>
        <family val="2"/>
      </rPr>
      <t>, perform or request revisions to the telemetry metering, including potential remedial action such as the addition of other telemetry or the improvement of the accuracy and/or periodicity of telemetry to meet PJM's requirements at these sites.  Request considerations will be based upon mutually agreed-upon timelines and scope of work.</t>
    </r>
  </si>
  <si>
    <t>Broad References to specific standards. Include "C12.20 compliant" for meters and "IEEE C57.13 compliant or ANSI C93.1 compliant" for instrument transformers, for both real-time and revenue meter sections.</t>
  </si>
  <si>
    <t>Analog real-time telemetry metering devices at specific sites designated by PJM (see  #5, Measurement Accuracy, above) shall be maintained either by comparison with other known metering or via direct calibration at an interval not to exceed 8 years.  If the measurement location is at an interchange, the test interval minimum will be per existing version of Manual 1 Section 5. If maintenance testing is required, testing shall be from the measurement instrument to SCADA.</t>
  </si>
  <si>
    <t>Grandfather clause for Energy Interchange Billing, Tie Lines between Balancing Authorities, etc. shall be Dec. 1, 1997.  Grandfather clause for any "Other telemetry" interconnections of NEW equipment (i.e., where overall 5% shall be required, see Addendum A. Meters, Other Telemetry) shall begin with the release of this manual for equipment within the PJM service territory as of that date, or by a mutually agreed-upon date for any equipment brought into the PJM footprint in the future.  
For any substantial modifications to equipment within the PJM service territory following the release of this manual, consideration shall be given to achieving the required accuracy for the specific class of equipment.  In no case shall substantial modifications to equipment be performed that decreases the accuracy below the "as-found" accuracy or below the required accuracy for a given class of equipment.  Note: "Substantial Modifications" includes replacement of CTs, PTs or CCVTs, metering IEDs, etc.</t>
  </si>
  <si>
    <t>E (Exelon's Proposal)</t>
  </si>
  <si>
    <t>B (PJM Proposal 2) - WITDRAWN</t>
  </si>
  <si>
    <t xml:space="preserve">From initial measurement of current or voltage to initial digitization of data. </t>
  </si>
  <si>
    <t xml:space="preserve">Within +/- x% of true value. </t>
  </si>
  <si>
    <t>Overall metering accuracy equal to or better than 2% (see Manual 01, Rev 30, sect. 5.4.3) on sites used for energy interchange billing, ties between Balancing Authorities, etc.; essentially Status Quo from Manual 01 section 5 (rev 30).  
For sites designated as "Other Telemetry" (see Tab: Addendum A. Meters), overall metering accuracy better than or equal to 5% except as provided for in the Grandfather Clause (see Item 10, as revised below).</t>
  </si>
  <si>
    <t xml:space="preserve">Minimum 10 Second </t>
  </si>
  <si>
    <t xml:space="preserve">Minimum 4* Second </t>
  </si>
  <si>
    <t>*maybe 10 depending on EHV agreements</t>
  </si>
  <si>
    <t xml:space="preserve">1. Nameplate Calculation: Square root of the sum of the squares of error of each component, using the nameplate maximum error for each component and nameplate rating.
2. As-built Calculation: Square root of the sum of the squares of error of each component, using the calculated error of components for a loading point consistent with the companies design philosophy. It is expected that the loading point would fall within a range of 70% to 130% nominal conditions, where nominal conditions are either the nameplate rating of equipment or the thermal limit load submitted to PJM for that equipment, given the actual design and installation considering factor like connected current transformer turns. If the designed loading point is outside of 70% to 130%, companies may request review and approval from PJM for other design loading points. 
3. Testing: Actual testing of a specific metering system can be used to verify required performance. </t>
  </si>
  <si>
    <t xml:space="preserve">A grandfather clause effective for equipment installed Dec. 1, 1997 or earlier, shall apply to Interchange/Revenue/Billing Metering, External Tie Lines, and prior existing categories of System Control &amp; Monitoring (including the System Control Data/Tie Lines, Area Regulation, Generation Dispatch, Generation Reserve, and System Restoration categories). For equipment of companies integrated into PJM after Dec. 1, 1997, the integration date shall apply for these categories of data. 
A grandfather clause effective for equipment installed (publication date of M01 R33) or earlier, shall apply to the Other Telemetry (5%) category. All new equipment installed after publication shall be fully compliant with these metering standard. 
For any substantial modifications to Other Telemetry (5%) equipment within the PJM service territory that has been grandfathered from M01 R32, consideration shall be given to achieving the required accuracy for the specific class of equipment.  In no case shall substantial modifications to equipment be performed that decreases the accuracy below the "as-found" accuracy or below the required accuracy for a given class of equipment.  Substantial modification includes replacement of CTs, PTs or CCVTs, metering IEDs, etc. Individual component replacement, including use of existing stocks of spare parts may be used, while remaining grandfathered for the overall system performance. However, wherever equipment is being replaced or upgraded to an extent that re-design or new design is being already performed, system performance will be brought into compliance with all applicable PJM M01 requirements. This grandfather clause does not limit the possible investigative and mitigative actions as described in 9b.
</t>
  </si>
  <si>
    <t xml:space="preserve"> F (Consolidated Proposal)</t>
  </si>
  <si>
    <t>9c</t>
  </si>
  <si>
    <t>Nothing.</t>
  </si>
  <si>
    <t>Special Maintenance/Calibration (exception-based telemetry verification and resolution).</t>
  </si>
  <si>
    <t>Maintenance/Calibration Intervals (realtime metering and telemetry).</t>
  </si>
  <si>
    <t>Maintenance/Calibration Intervals (revenue metering)</t>
  </si>
  <si>
    <t xml:space="preserve">Equipment owners shall develop, maintain and execute their own testing, calibration and maintenance policies and procedures, including all devices and systems other than actual meters that provide PJM with system control and monitoring real-time data. All devices and systems that provide PJM with system control and monitoring real-time data should be covered by either a periodic test plan, where all equipment is tested at some set time interval, or exception-based maintenance, where equipment testing is triggered based on some continuous or periodic method to identify probable out of spec performance. A typical example of exception-based maintenance method would be to monitor the delta between a measured value and a state estimated value at the same point, where a high delta could indicate inaccurate telemetry and would be further investigated for potential mitigative action, like equipment testing, calibration and maintenance. 
NERC standard PRC-005-6 includes maximum maintenance intervals and maintenance activity for protection systems. Where PJM is recieving system control and monitoring real-time data from equipment associated with protection systems that fall under NERC Standard PRC-005-6, it is recommended that the telemetry accuracy be tested and verified as part of the other required maintenance activities. 
For measurement locations that are points of interchange and include a meter that is falls under PJM revenue/billing meter maintenance requirements (currently, check every 2 years), it is recommended that the real-time telemetry accuracy be tested and verified as part of the required billing meter maintenance. 
</t>
  </si>
  <si>
    <t>PJM can request an investigation at specific locations based on actual or projected market and system conditions into the existing overall or component accuracy (and telemetry periodicity) at the identified sites.  
PJM investigation requests will be based on and justified on conditions such as: large discrepancies between real-time data and state estimator results, large discrepancies between electrically close real-time data points, areas of reliability concern due to equipment regularly running at thermal limits, market concerns related to uplift costs that could be aggravated by low accuracy telemetry, critical measurements for observability, or other similarly demonstrable concerns. 
PJM may periodically run applications to detect telemetry that is demonstrably likely to be out of compliance with an applicable PJM accuracy requirement. These programs should be overlapping and complimentary with any exception-based telemetry maintenance programs operated by equipment owners. For example, PJM may not have as much telemetry and modeling near distribution voltages, and accordingly an equipment owner with more modeling and telemetry may do the telemetry check in those areas.
PJM will communicate the possible non-compliant telemetry to the equipment owner, along with the priority of followup activity based on operational, market and reliability concerns. 
PJM and the equipment owner will produce a mitigation plan that considers the specific situation, local topology, and costs to equipment owner. Mitigation plans may include deliverables and actions such as: lowering the State Estimator weighting, checking modeling, bringing additional available telemetry in the area online to PJM, testing or calibrating existing equipment, or equipment upgrade/replacement. PJM will review the proposed mitigation plan to ensure it address all concerns, such as reliability, market efficiency and market fairness, in a reasonable time frame. A reasonable deadline for the execution of the plan shall be agreed upon by all impacted parties. Longer due dates may be mutually-agreed upon by PJM and the equipment owner based on the work to be performed and other contingencies.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</si>
</sst>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5">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10"/>
      <color indexed="8"/>
      <name val="Arial"/>
      <family val="2"/>
    </font>
    <font>
      <vertAlign val="superscript"/>
      <sz val="10"/>
      <color indexed="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b/>
      <sz val="11"/>
      <color indexed="8"/>
      <name val="Calibri"/>
      <family val="2"/>
    </font>
    <font>
      <u val="single"/>
      <sz val="10"/>
      <color indexed="8"/>
      <name val="Arial"/>
      <family val="2"/>
    </font>
    <font>
      <b/>
      <sz val="12"/>
      <color indexed="8"/>
      <name val="Arial Narrow"/>
      <family val="2"/>
    </font>
    <font>
      <sz val="14"/>
      <color indexed="10"/>
      <name val="Arial Narrow"/>
      <family val="2"/>
    </font>
    <font>
      <b/>
      <sz val="10"/>
      <color indexed="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11"/>
      <color theme="1"/>
      <name val="Calibri"/>
      <family val="2"/>
    </font>
    <font>
      <u val="single"/>
      <sz val="10"/>
      <color theme="1"/>
      <name val="Arial"/>
      <family val="2"/>
    </font>
    <font>
      <i/>
      <sz val="10"/>
      <color theme="1"/>
      <name val="Arial"/>
      <family val="2"/>
    </font>
    <font>
      <b/>
      <sz val="12"/>
      <color theme="1"/>
      <name val="Arial Narrow"/>
      <family val="2"/>
    </font>
    <font>
      <sz val="14"/>
      <color rgb="FFFF0000"/>
      <name val="Arial Narrow"/>
      <family val="2"/>
    </font>
    <font>
      <b/>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7999799847602844"/>
        <bgColor indexed="64"/>
      </patternFill>
    </fill>
    <fill>
      <patternFill patternType="solid">
        <fgColor rgb="FFFFFF00"/>
        <bgColor indexed="64"/>
      </patternFill>
    </fill>
    <fill>
      <patternFill patternType="solid">
        <fgColor theme="3" tint="0.5999900102615356"/>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theme="0"/>
      </left>
      <right style="thin">
        <color theme="0"/>
      </right>
      <top style="thin">
        <color theme="0"/>
      </top>
      <bottom style="thin">
        <color theme="0"/>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color rgb="FFFF0000"/>
      </left>
      <right style="medium">
        <color rgb="FFFF0000"/>
      </right>
      <top style="medium">
        <color rgb="FFFF0000"/>
      </top>
      <bottom>
        <color indexed="63"/>
      </bottom>
    </border>
    <border>
      <left style="medium">
        <color rgb="FFFF0000"/>
      </left>
      <right style="medium">
        <color rgb="FFFF0000"/>
      </right>
      <top>
        <color indexed="63"/>
      </top>
      <bottom>
        <color indexed="63"/>
      </bottom>
    </border>
    <border>
      <left style="medium">
        <color rgb="FFFF0000"/>
      </left>
      <right style="medium">
        <color rgb="FFFF0000"/>
      </right>
      <top>
        <color indexed="63"/>
      </top>
      <bottom style="thin">
        <color theme="0"/>
      </bottom>
    </border>
    <border>
      <left style="medium">
        <color rgb="FFFF0000"/>
      </left>
      <right style="medium">
        <color rgb="FFFF0000"/>
      </right>
      <top style="thin">
        <color theme="0"/>
      </top>
      <bottom style="thin">
        <color theme="0"/>
      </bottom>
    </border>
    <border>
      <left style="medium">
        <color rgb="FFFF0000"/>
      </left>
      <right style="medium">
        <color rgb="FFFF0000"/>
      </right>
      <top style="thin">
        <color theme="0"/>
      </top>
      <bottom>
        <color indexed="63"/>
      </bottom>
    </border>
    <border>
      <left style="medium">
        <color rgb="FFFF0000"/>
      </left>
      <right style="medium">
        <color rgb="FFFF0000"/>
      </right>
      <top>
        <color indexed="63"/>
      </top>
      <bottom style="medium">
        <color rgb="FFFF000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64">
    <xf numFmtId="0" fontId="0" fillId="0" borderId="0" xfId="0" applyAlignment="1">
      <alignment/>
    </xf>
    <xf numFmtId="0" fontId="53" fillId="0" borderId="0" xfId="0" applyFont="1" applyAlignment="1">
      <alignment/>
    </xf>
    <xf numFmtId="0" fontId="53" fillId="33" borderId="0" xfId="0" applyFont="1" applyFill="1" applyAlignment="1">
      <alignment/>
    </xf>
    <xf numFmtId="0" fontId="53" fillId="33" borderId="10" xfId="0" applyFont="1" applyFill="1" applyBorder="1" applyAlignment="1">
      <alignment/>
    </xf>
    <xf numFmtId="0" fontId="53"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54"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51"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5" fillId="33" borderId="0" xfId="0" applyFont="1" applyFill="1" applyAlignment="1">
      <alignment horizontal="center"/>
    </xf>
    <xf numFmtId="0" fontId="3" fillId="0" borderId="0" xfId="0" applyFont="1" applyAlignment="1">
      <alignment/>
    </xf>
    <xf numFmtId="0" fontId="35" fillId="0" borderId="0" xfId="0" applyFont="1" applyFill="1" applyAlignment="1">
      <alignment/>
    </xf>
    <xf numFmtId="0" fontId="0" fillId="0" borderId="0" xfId="0" applyAlignment="1">
      <alignment/>
    </xf>
    <xf numFmtId="0" fontId="0" fillId="0" borderId="0" xfId="0" applyAlignment="1">
      <alignment/>
    </xf>
    <xf numFmtId="0" fontId="56" fillId="0" borderId="0" xfId="0" applyFont="1" applyFill="1" applyAlignment="1">
      <alignment horizontal="center" vertical="top"/>
    </xf>
    <xf numFmtId="0" fontId="57" fillId="33" borderId="0" xfId="0" applyFont="1" applyFill="1" applyAlignment="1">
      <alignment horizontal="center"/>
    </xf>
    <xf numFmtId="0" fontId="51" fillId="0" borderId="0" xfId="0" applyFont="1" applyAlignment="1">
      <alignment/>
    </xf>
    <xf numFmtId="0" fontId="0" fillId="0" borderId="13" xfId="0" applyBorder="1" applyAlignment="1">
      <alignment/>
    </xf>
    <xf numFmtId="0" fontId="54" fillId="33" borderId="0" xfId="0" applyFont="1" applyFill="1" applyAlignment="1">
      <alignment horizontal="center"/>
    </xf>
    <xf numFmtId="0" fontId="0" fillId="0" borderId="0" xfId="0" applyAlignment="1">
      <alignment/>
    </xf>
    <xf numFmtId="0" fontId="0" fillId="0" borderId="0" xfId="0" applyAlignment="1">
      <alignment/>
    </xf>
    <xf numFmtId="0" fontId="54" fillId="33" borderId="0" xfId="0" applyFont="1" applyFill="1" applyAlignment="1">
      <alignment horizontal="center"/>
    </xf>
    <xf numFmtId="0" fontId="0" fillId="0" borderId="0" xfId="0" applyAlignment="1">
      <alignment/>
    </xf>
    <xf numFmtId="0" fontId="0" fillId="0" borderId="0" xfId="0" applyAlignment="1">
      <alignment/>
    </xf>
    <xf numFmtId="0" fontId="51" fillId="2" borderId="14" xfId="0" applyFont="1" applyFill="1" applyBorder="1" applyAlignment="1">
      <alignment horizontal="center" vertical="center"/>
    </xf>
    <xf numFmtId="0" fontId="51" fillId="0" borderId="13" xfId="0" applyFont="1" applyBorder="1" applyAlignment="1">
      <alignment/>
    </xf>
    <xf numFmtId="0" fontId="51" fillId="0" borderId="13" xfId="0" applyFont="1" applyBorder="1" applyAlignment="1">
      <alignment wrapText="1"/>
    </xf>
    <xf numFmtId="0" fontId="52" fillId="8" borderId="12" xfId="0" applyFont="1" applyFill="1" applyBorder="1" applyAlignment="1">
      <alignment horizontal="left" vertical="center"/>
    </xf>
    <xf numFmtId="0" fontId="52"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2" fillId="33" borderId="12" xfId="0" applyFont="1" applyFill="1" applyBorder="1" applyAlignment="1">
      <alignment horizontal="left" vertical="center" wrapText="1"/>
    </xf>
    <xf numFmtId="0" fontId="52" fillId="33" borderId="12" xfId="0" applyFont="1" applyFill="1" applyBorder="1" applyAlignment="1">
      <alignment horizontal="center" vertical="center" wrapText="1"/>
    </xf>
    <xf numFmtId="0" fontId="51" fillId="2" borderId="13" xfId="0" applyFont="1" applyFill="1" applyBorder="1" applyAlignment="1">
      <alignment horizontal="center" vertical="center"/>
    </xf>
    <xf numFmtId="0" fontId="58" fillId="0" borderId="0" xfId="0" applyFont="1" applyAlignment="1">
      <alignment/>
    </xf>
    <xf numFmtId="0" fontId="0" fillId="0" borderId="0" xfId="0" applyAlignment="1">
      <alignment/>
    </xf>
    <xf numFmtId="0" fontId="0" fillId="0" borderId="0" xfId="0" applyAlignment="1">
      <alignment/>
    </xf>
    <xf numFmtId="0" fontId="3" fillId="33" borderId="12" xfId="0" applyFont="1" applyFill="1" applyBorder="1" applyAlignment="1">
      <alignment horizontal="left" vertical="center" wrapText="1"/>
    </xf>
    <xf numFmtId="0" fontId="3" fillId="33" borderId="12" xfId="0" applyFont="1" applyFill="1" applyBorder="1" applyAlignment="1">
      <alignment vertical="center" wrapText="1"/>
    </xf>
    <xf numFmtId="0" fontId="0" fillId="33" borderId="13" xfId="0" applyFont="1" applyFill="1" applyBorder="1" applyAlignment="1">
      <alignment horizontal="left" vertical="center" wrapText="1"/>
    </xf>
    <xf numFmtId="0" fontId="0" fillId="0" borderId="0" xfId="0" applyFont="1" applyAlignment="1">
      <alignment/>
    </xf>
    <xf numFmtId="0" fontId="59" fillId="0" borderId="0" xfId="0" applyFont="1" applyAlignment="1">
      <alignment/>
    </xf>
    <xf numFmtId="0" fontId="0" fillId="0" borderId="13" xfId="0" applyBorder="1" applyAlignment="1" quotePrefix="1">
      <alignment/>
    </xf>
    <xf numFmtId="0" fontId="51" fillId="0" borderId="0" xfId="0" applyFont="1" applyAlignment="1">
      <alignment horizontal="left"/>
    </xf>
    <xf numFmtId="0" fontId="0" fillId="0" borderId="0" xfId="0" applyFont="1" applyAlignment="1">
      <alignment horizontal="left" wrapText="1"/>
    </xf>
    <xf numFmtId="0" fontId="60" fillId="0" borderId="0" xfId="0" applyFont="1" applyAlignment="1">
      <alignment/>
    </xf>
    <xf numFmtId="0" fontId="0" fillId="0" borderId="0" xfId="0" applyFont="1" applyAlignment="1">
      <alignment vertical="center" wrapText="1"/>
    </xf>
    <xf numFmtId="0" fontId="0" fillId="33" borderId="0" xfId="0" applyFont="1" applyFill="1" applyAlignment="1">
      <alignment vertical="center"/>
    </xf>
    <xf numFmtId="0" fontId="0" fillId="33" borderId="13" xfId="0" applyFont="1" applyFill="1" applyBorder="1" applyAlignment="1">
      <alignment/>
    </xf>
    <xf numFmtId="0" fontId="0" fillId="0" borderId="15" xfId="0" applyFont="1" applyFill="1" applyBorder="1" applyAlignment="1">
      <alignment vertical="center" wrapText="1"/>
    </xf>
    <xf numFmtId="0" fontId="0" fillId="33" borderId="13" xfId="0" applyFont="1" applyFill="1" applyBorder="1" applyAlignment="1">
      <alignment vertical="center"/>
    </xf>
    <xf numFmtId="0" fontId="0" fillId="33" borderId="13" xfId="0" applyFont="1" applyFill="1" applyBorder="1" applyAlignment="1">
      <alignment vertical="center" wrapText="1"/>
    </xf>
    <xf numFmtId="0" fontId="0" fillId="0" borderId="13" xfId="0" applyFont="1" applyFill="1" applyBorder="1" applyAlignment="1">
      <alignment vertical="center" wrapText="1"/>
    </xf>
    <xf numFmtId="0" fontId="0" fillId="0" borderId="0" xfId="0" applyFont="1" applyAlignment="1">
      <alignment horizontal="center" vertical="center"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6" xfId="0" applyFont="1" applyBorder="1" applyAlignment="1">
      <alignment wrapText="1"/>
    </xf>
    <xf numFmtId="0" fontId="0" fillId="33" borderId="0" xfId="0" applyFont="1" applyFill="1" applyAlignment="1">
      <alignment wrapText="1"/>
    </xf>
    <xf numFmtId="0" fontId="3" fillId="0" borderId="0" xfId="0" applyFont="1" applyFill="1" applyAlignment="1">
      <alignment wrapText="1"/>
    </xf>
    <xf numFmtId="0" fontId="35" fillId="0" borderId="0" xfId="0" applyFont="1" applyFill="1" applyAlignment="1">
      <alignment wrapText="1"/>
    </xf>
    <xf numFmtId="0" fontId="3" fillId="0" borderId="0" xfId="0" applyFont="1" applyFill="1" applyBorder="1" applyAlignment="1">
      <alignment wrapText="1"/>
    </xf>
    <xf numFmtId="0" fontId="0" fillId="0" borderId="17" xfId="0" applyFont="1" applyBorder="1" applyAlignment="1">
      <alignment wrapText="1"/>
    </xf>
    <xf numFmtId="0" fontId="0" fillId="33" borderId="18" xfId="0" applyFont="1" applyFill="1" applyBorder="1" applyAlignment="1">
      <alignment wrapText="1"/>
    </xf>
    <xf numFmtId="0" fontId="0" fillId="33" borderId="19" xfId="0" applyFont="1" applyFill="1" applyBorder="1" applyAlignment="1">
      <alignment wrapText="1"/>
    </xf>
    <xf numFmtId="0" fontId="0" fillId="0" borderId="20" xfId="0" applyFont="1" applyBorder="1" applyAlignment="1">
      <alignment wrapText="1"/>
    </xf>
    <xf numFmtId="0" fontId="0" fillId="0" borderId="0" xfId="0" applyAlignment="1">
      <alignment horizontal="left" wrapText="1"/>
    </xf>
    <xf numFmtId="0" fontId="61" fillId="0" borderId="0" xfId="0" applyFont="1" applyAlignment="1">
      <alignment wrapText="1"/>
    </xf>
    <xf numFmtId="0" fontId="0" fillId="0" borderId="0" xfId="0" applyFont="1" applyBorder="1" applyAlignment="1">
      <alignment vertical="center" wrapText="1"/>
    </xf>
    <xf numFmtId="0" fontId="0" fillId="0" borderId="13" xfId="0" applyBorder="1" applyAlignment="1" quotePrefix="1">
      <alignment horizontal="center" vertical="center"/>
    </xf>
    <xf numFmtId="0" fontId="0" fillId="0" borderId="0" xfId="0" applyAlignment="1">
      <alignment horizontal="center" vertical="center"/>
    </xf>
    <xf numFmtId="0" fontId="0" fillId="0" borderId="13" xfId="0" applyBorder="1" applyAlignment="1" quotePrefix="1">
      <alignment horizontal="center"/>
    </xf>
    <xf numFmtId="0" fontId="0" fillId="0" borderId="0" xfId="0" applyAlignment="1">
      <alignment horizontal="center"/>
    </xf>
    <xf numFmtId="0" fontId="0" fillId="0" borderId="0" xfId="0" applyAlignment="1" quotePrefix="1">
      <alignment horizontal="center"/>
    </xf>
    <xf numFmtId="0" fontId="59" fillId="0" borderId="0" xfId="0" applyFont="1" applyAlignment="1">
      <alignment horizontal="center" vertical="center"/>
    </xf>
    <xf numFmtId="0" fontId="59" fillId="0" borderId="0" xfId="0" applyFont="1" applyAlignment="1">
      <alignment horizontal="center" vertical="center" wrapText="1"/>
    </xf>
    <xf numFmtId="0" fontId="0" fillId="0" borderId="0" xfId="0" applyAlignment="1">
      <alignment/>
    </xf>
    <xf numFmtId="0" fontId="0" fillId="0" borderId="13" xfId="0" applyBorder="1" applyAlignment="1" quotePrefix="1">
      <alignment wrapText="1"/>
    </xf>
    <xf numFmtId="0" fontId="0" fillId="0" borderId="0" xfId="0" applyFont="1" applyAlignment="1">
      <alignment vertical="center" wrapText="1"/>
    </xf>
    <xf numFmtId="0" fontId="0" fillId="0" borderId="0" xfId="0" applyFont="1" applyAlignment="1">
      <alignment wrapText="1"/>
    </xf>
    <xf numFmtId="0" fontId="0" fillId="0" borderId="13" xfId="0" applyBorder="1" applyAlignment="1">
      <alignment/>
    </xf>
    <xf numFmtId="0" fontId="61" fillId="0" borderId="0" xfId="0" applyFont="1" applyAlignment="1">
      <alignment horizontal="center" vertical="center"/>
    </xf>
    <xf numFmtId="0" fontId="0" fillId="0" borderId="0" xfId="0" applyNumberFormat="1" applyFont="1" applyBorder="1" applyAlignment="1">
      <alignment vertical="center" wrapText="1"/>
    </xf>
    <xf numFmtId="0" fontId="0" fillId="0" borderId="0" xfId="0" applyNumberFormat="1" applyFont="1" applyAlignment="1">
      <alignment vertical="center" wrapText="1"/>
    </xf>
    <xf numFmtId="0" fontId="0" fillId="8" borderId="0" xfId="0" applyFont="1" applyFill="1" applyAlignment="1">
      <alignment vertical="center" wrapText="1"/>
    </xf>
    <xf numFmtId="0" fontId="3" fillId="2" borderId="0" xfId="0" applyFont="1" applyFill="1" applyAlignment="1">
      <alignment horizontal="left" vertical="center" wrapText="1"/>
    </xf>
    <xf numFmtId="0" fontId="52" fillId="0" borderId="0" xfId="0" applyFont="1" applyAlignment="1">
      <alignment vertical="center" wrapText="1"/>
    </xf>
    <xf numFmtId="0" fontId="0" fillId="0" borderId="0" xfId="0" applyFont="1" applyFill="1" applyAlignment="1">
      <alignment wrapText="1"/>
    </xf>
    <xf numFmtId="0" fontId="61" fillId="0" borderId="0" xfId="0" applyFont="1" applyFill="1" applyAlignment="1">
      <alignment wrapText="1"/>
    </xf>
    <xf numFmtId="0" fontId="3" fillId="0" borderId="0" xfId="0" applyFont="1" applyFill="1" applyAlignment="1">
      <alignment wrapText="1"/>
    </xf>
    <xf numFmtId="0" fontId="0" fillId="0" borderId="0" xfId="0" applyFont="1" applyAlignment="1">
      <alignment horizontal="center" vertical="center"/>
    </xf>
    <xf numFmtId="0" fontId="0" fillId="0" borderId="0" xfId="0" applyFont="1" applyFill="1" applyAlignment="1">
      <alignment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Fill="1" applyAlignment="1">
      <alignment wrapText="1"/>
    </xf>
    <xf numFmtId="0" fontId="3" fillId="0" borderId="0" xfId="0" applyFont="1" applyAlignment="1">
      <alignment vertical="center" wrapText="1"/>
    </xf>
    <xf numFmtId="0" fontId="0" fillId="0" borderId="0" xfId="0" applyFont="1" applyAlignment="1">
      <alignment vertical="center" wrapText="1"/>
    </xf>
    <xf numFmtId="0" fontId="0" fillId="8" borderId="0" xfId="0" applyFont="1" applyFill="1" applyAlignment="1">
      <alignment vertical="center" wrapText="1"/>
    </xf>
    <xf numFmtId="0" fontId="3" fillId="2" borderId="0" xfId="0" applyFont="1" applyFill="1" applyAlignment="1">
      <alignment horizontal="left" vertical="center" wrapText="1"/>
    </xf>
    <xf numFmtId="0" fontId="0" fillId="0" borderId="0" xfId="0" applyFont="1" applyAlignment="1">
      <alignment horizontal="center" vertical="center"/>
    </xf>
    <xf numFmtId="0" fontId="0" fillId="0" borderId="0" xfId="0" applyFont="1" applyAlignment="1">
      <alignment vertical="center" wrapText="1"/>
    </xf>
    <xf numFmtId="0" fontId="0" fillId="8" borderId="0" xfId="0" applyFont="1" applyFill="1" applyAlignment="1">
      <alignment vertical="center" wrapText="1"/>
    </xf>
    <xf numFmtId="0" fontId="3" fillId="2" borderId="0" xfId="0" applyFont="1" applyFill="1" applyAlignment="1">
      <alignment horizontal="left" vertical="center" wrapText="1"/>
    </xf>
    <xf numFmtId="0" fontId="0" fillId="0" borderId="0" xfId="0" applyFont="1" applyAlignment="1">
      <alignment horizontal="center" vertical="center"/>
    </xf>
    <xf numFmtId="0" fontId="0" fillId="0" borderId="0" xfId="0" applyAlignment="1">
      <alignment/>
    </xf>
    <xf numFmtId="0" fontId="0" fillId="0" borderId="0" xfId="0" applyFont="1" applyFill="1" applyAlignment="1">
      <alignment vertical="center" wrapText="1"/>
    </xf>
    <xf numFmtId="0" fontId="0" fillId="0" borderId="0" xfId="0" applyAlignment="1">
      <alignment horizontal="center" vertical="center" wrapText="1"/>
    </xf>
    <xf numFmtId="0" fontId="3" fillId="0" borderId="0" xfId="0" applyFont="1" applyFill="1" applyAlignment="1">
      <alignment vertical="center" wrapText="1"/>
    </xf>
    <xf numFmtId="0" fontId="3" fillId="0" borderId="0" xfId="0" applyFont="1" applyBorder="1" applyAlignment="1">
      <alignment/>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23" xfId="0" applyFont="1" applyBorder="1" applyAlignment="1">
      <alignment vertical="center" wrapText="1"/>
    </xf>
    <xf numFmtId="0" fontId="3" fillId="2" borderId="24" xfId="0" applyFont="1" applyFill="1" applyBorder="1" applyAlignment="1">
      <alignment horizontal="left" vertical="center" wrapText="1"/>
    </xf>
    <xf numFmtId="0" fontId="0" fillId="0" borderId="25" xfId="0" applyFont="1" applyBorder="1" applyAlignment="1">
      <alignment vertical="center" wrapText="1"/>
    </xf>
    <xf numFmtId="0" fontId="3" fillId="2" borderId="22" xfId="0" applyFont="1" applyFill="1" applyBorder="1" applyAlignment="1">
      <alignment horizontal="left" vertical="center" wrapText="1"/>
    </xf>
    <xf numFmtId="0" fontId="0" fillId="34" borderId="24" xfId="0" applyFont="1" applyFill="1" applyBorder="1" applyAlignment="1">
      <alignment vertical="center" wrapText="1"/>
    </xf>
    <xf numFmtId="0" fontId="0" fillId="8" borderId="25" xfId="0" applyFont="1" applyFill="1" applyBorder="1" applyAlignment="1">
      <alignment vertical="center" wrapText="1"/>
    </xf>
    <xf numFmtId="0" fontId="0" fillId="0" borderId="22" xfId="0" applyFont="1" applyBorder="1" applyAlignment="1">
      <alignment vertical="top" wrapText="1"/>
    </xf>
    <xf numFmtId="0" fontId="0" fillId="0" borderId="26" xfId="0" applyFont="1" applyBorder="1" applyAlignment="1">
      <alignment vertical="center" wrapText="1"/>
    </xf>
    <xf numFmtId="0" fontId="0" fillId="35" borderId="13" xfId="0" applyFill="1" applyBorder="1" applyAlignment="1" quotePrefix="1">
      <alignment/>
    </xf>
    <xf numFmtId="0" fontId="0" fillId="35" borderId="0" xfId="0" applyFill="1" applyBorder="1" applyAlignment="1" quotePrefix="1">
      <alignment/>
    </xf>
    <xf numFmtId="0" fontId="0" fillId="35" borderId="0" xfId="0" applyFill="1" applyAlignment="1" quotePrefix="1">
      <alignment horizontal="center" vertical="center"/>
    </xf>
    <xf numFmtId="0" fontId="0" fillId="8" borderId="22" xfId="0" applyFont="1" applyFill="1" applyBorder="1" applyAlignment="1">
      <alignment vertical="center" wrapText="1"/>
    </xf>
    <xf numFmtId="0" fontId="0" fillId="0" borderId="0" xfId="0" applyFont="1" applyAlignment="1">
      <alignment vertical="top" wrapText="1"/>
    </xf>
    <xf numFmtId="0" fontId="0" fillId="0" borderId="0" xfId="0" applyAlignment="1">
      <alignment/>
    </xf>
    <xf numFmtId="0" fontId="0" fillId="0" borderId="0" xfId="0" applyFont="1" applyAlignment="1">
      <alignment horizontal="center" wrapText="1"/>
    </xf>
    <xf numFmtId="0" fontId="0" fillId="0" borderId="0" xfId="0" applyFont="1" applyAlignment="1">
      <alignment vertical="center" wrapText="1"/>
    </xf>
    <xf numFmtId="0" fontId="0" fillId="8" borderId="0" xfId="0" applyFont="1" applyFill="1" applyAlignment="1">
      <alignment vertical="center" wrapText="1"/>
    </xf>
    <xf numFmtId="0" fontId="0" fillId="2" borderId="0" xfId="0" applyFont="1" applyFill="1" applyAlignment="1">
      <alignment horizontal="center" vertical="center"/>
    </xf>
    <xf numFmtId="0" fontId="0" fillId="2" borderId="0" xfId="0" applyFont="1" applyFill="1" applyAlignment="1">
      <alignment vertical="center" wrapText="1"/>
    </xf>
    <xf numFmtId="0" fontId="0" fillId="0" borderId="22" xfId="0" applyFont="1" applyBorder="1" applyAlignment="1">
      <alignment vertical="top" wrapText="1"/>
    </xf>
    <xf numFmtId="0" fontId="56" fillId="0" borderId="0" xfId="0" applyFont="1" applyFill="1" applyAlignment="1">
      <alignment horizontal="center" vertical="top"/>
    </xf>
    <xf numFmtId="0" fontId="57" fillId="33" borderId="0" xfId="0" applyFont="1" applyFill="1" applyAlignment="1">
      <alignment horizontal="center"/>
    </xf>
    <xf numFmtId="0" fontId="54" fillId="33" borderId="0" xfId="0" applyFont="1" applyFill="1" applyAlignment="1">
      <alignment horizontal="center"/>
    </xf>
    <xf numFmtId="0" fontId="0" fillId="0" borderId="18" xfId="0" applyFont="1" applyBorder="1" applyAlignment="1">
      <alignment horizontal="left" wrapText="1"/>
    </xf>
    <xf numFmtId="0" fontId="0" fillId="0" borderId="0" xfId="0" applyFont="1" applyBorder="1" applyAlignment="1">
      <alignment horizontal="left" wrapText="1"/>
    </xf>
    <xf numFmtId="0" fontId="0" fillId="0" borderId="17" xfId="0" applyFont="1" applyBorder="1" applyAlignment="1">
      <alignment horizontal="left" wrapText="1"/>
    </xf>
    <xf numFmtId="0" fontId="56" fillId="0" borderId="0" xfId="0" applyFont="1" applyFill="1" applyAlignment="1">
      <alignment horizontal="center" vertical="top" wrapText="1"/>
    </xf>
    <xf numFmtId="0" fontId="52" fillId="33" borderId="0" xfId="0" applyFont="1" applyFill="1" applyAlignment="1">
      <alignment horizontal="center" wrapText="1"/>
    </xf>
    <xf numFmtId="0" fontId="35" fillId="36" borderId="0" xfId="0" applyFont="1" applyFill="1" applyAlignment="1">
      <alignment horizontal="center" wrapText="1"/>
    </xf>
    <xf numFmtId="0" fontId="62" fillId="33" borderId="0" xfId="0" applyFont="1" applyFill="1" applyAlignment="1">
      <alignment horizontal="center" wrapText="1"/>
    </xf>
    <xf numFmtId="0" fontId="0" fillId="0" borderId="16" xfId="0" applyFont="1" applyBorder="1" applyAlignment="1">
      <alignment horizontal="left" wrapText="1"/>
    </xf>
    <xf numFmtId="0" fontId="0" fillId="0" borderId="27" xfId="0" applyFont="1" applyBorder="1" applyAlignment="1">
      <alignment horizontal="left" wrapText="1"/>
    </xf>
    <xf numFmtId="0" fontId="0" fillId="0" borderId="28" xfId="0" applyFont="1" applyBorder="1" applyAlignment="1">
      <alignment horizontal="left" wrapText="1"/>
    </xf>
    <xf numFmtId="0" fontId="0" fillId="0" borderId="29" xfId="0" applyFont="1" applyBorder="1" applyAlignment="1">
      <alignment horizontal="left" wrapText="1"/>
    </xf>
    <xf numFmtId="0" fontId="58" fillId="33" borderId="0" xfId="0" applyFont="1" applyFill="1" applyAlignment="1">
      <alignment horizontal="center"/>
    </xf>
    <xf numFmtId="0" fontId="51" fillId="2" borderId="14" xfId="0" applyFont="1" applyFill="1" applyBorder="1" applyAlignment="1">
      <alignment horizontal="center" vertical="center"/>
    </xf>
    <xf numFmtId="0" fontId="0" fillId="33" borderId="30" xfId="0" applyFont="1" applyFill="1" applyBorder="1" applyAlignment="1">
      <alignment horizontal="center" vertical="center"/>
    </xf>
    <xf numFmtId="0" fontId="63" fillId="0" borderId="0" xfId="0" applyFont="1" applyFill="1" applyAlignment="1">
      <alignment horizontal="center" vertical="top"/>
    </xf>
    <xf numFmtId="0" fontId="64" fillId="33" borderId="0" xfId="0" applyFont="1" applyFill="1" applyAlignment="1">
      <alignment horizontal="center"/>
    </xf>
    <xf numFmtId="0" fontId="0" fillId="0" borderId="0" xfId="0" applyAlignment="1">
      <alignment/>
    </xf>
    <xf numFmtId="0" fontId="0" fillId="2" borderId="31" xfId="0" applyFont="1" applyFill="1" applyBorder="1" applyAlignment="1">
      <alignment horizontal="center" vertical="center"/>
    </xf>
    <xf numFmtId="0" fontId="0" fillId="2" borderId="32" xfId="0" applyFont="1" applyFill="1" applyBorder="1" applyAlignment="1">
      <alignment horizontal="center" vertical="center"/>
    </xf>
    <xf numFmtId="0" fontId="0" fillId="2" borderId="33"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142875</xdr:rowOff>
    </xdr:from>
    <xdr:to>
      <xdr:col>1</xdr:col>
      <xdr:colOff>809625</xdr:colOff>
      <xdr:row>2</xdr:row>
      <xdr:rowOff>38100</xdr:rowOff>
    </xdr:to>
    <xdr:pic>
      <xdr:nvPicPr>
        <xdr:cNvPr id="1" name="Picture 1" descr="logo-addison"/>
        <xdr:cNvPicPr preferRelativeResize="1">
          <a:picLocks noChangeAspect="1"/>
        </xdr:cNvPicPr>
      </xdr:nvPicPr>
      <xdr:blipFill>
        <a:blip r:embed="rId1"/>
        <a:stretch>
          <a:fillRect/>
        </a:stretch>
      </xdr:blipFill>
      <xdr:spPr>
        <a:xfrm>
          <a:off x="152400" y="142875"/>
          <a:ext cx="1152525"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161925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04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495300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0"/>
          <a:ext cx="657225"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K19" comment="" totalsRowShown="0">
  <autoFilter ref="A6:K19"/>
  <tableColumns count="11">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J22" comment="" totalsRowShown="0">
  <autoFilter ref="A9:J22"/>
  <tableColumns count="10">
    <tableColumn id="9" name="#"/>
    <tableColumn id="1" name="Design Components"/>
    <tableColumn id="2" name="Priority"/>
    <tableColumn id="8" name="Status Quo"/>
    <tableColumn id="3" name="A (PJM Proposal 1)"/>
    <tableColumn id="4" name="B (PJM Proposal 2) - WITDRAWN"/>
    <tableColumn id="5" name="C (Joint Proposal - FE, PPL, AEP, DOM, DUQ)"/>
    <tableColumn id="6" name="D (PS Proposal)"/>
    <tableColumn id="7" name="E (Exelon's Proposal)"/>
    <tableColumn id="11" name=" F (Consolidated Proposa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cols>
    <col min="1" max="1" width="81.28125" style="0" customWidth="1"/>
  </cols>
  <sheetData>
    <row r="1" ht="12.75">
      <c r="A1" s="28" t="s">
        <v>33</v>
      </c>
    </row>
    <row r="2" ht="12.75">
      <c r="A2" t="s">
        <v>75</v>
      </c>
    </row>
    <row r="4" ht="12.75">
      <c r="A4" s="28" t="s">
        <v>34</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F16"/>
  <sheetViews>
    <sheetView zoomScale="120" zoomScaleNormal="120" zoomScalePageLayoutView="0" workbookViewId="0" topLeftCell="A1">
      <pane xSplit="2" ySplit="1" topLeftCell="C2" activePane="bottomRight" state="frozen"/>
      <selection pane="topLeft" activeCell="A1" sqref="A1"/>
      <selection pane="topRight" activeCell="C1" sqref="C1"/>
      <selection pane="bottomLeft" activeCell="A2" sqref="A2"/>
      <selection pane="bottomRight" activeCell="E1" sqref="E1"/>
    </sheetView>
  </sheetViews>
  <sheetFormatPr defaultColWidth="9.140625" defaultRowHeight="12.75"/>
  <cols>
    <col min="2" max="10" width="37.7109375" style="0" customWidth="1"/>
  </cols>
  <sheetData>
    <row r="1" spans="1:6" ht="12.75">
      <c r="A1" s="54"/>
      <c r="B1" s="54"/>
      <c r="C1" s="54" t="s">
        <v>115</v>
      </c>
      <c r="D1" s="54" t="s">
        <v>79</v>
      </c>
      <c r="E1" s="54" t="s">
        <v>80</v>
      </c>
      <c r="F1" s="28" t="s">
        <v>140</v>
      </c>
    </row>
    <row r="2" spans="1:6" ht="12.75">
      <c r="A2" s="54" t="s">
        <v>126</v>
      </c>
      <c r="B2" s="54"/>
      <c r="C2" s="11"/>
      <c r="D2" s="11"/>
      <c r="E2" s="11"/>
      <c r="F2" s="5"/>
    </row>
    <row r="3" spans="1:6" ht="12.75">
      <c r="A3" s="54"/>
      <c r="B3" s="54" t="s">
        <v>127</v>
      </c>
      <c r="C3" s="11"/>
      <c r="D3" s="11"/>
      <c r="E3" s="11"/>
      <c r="F3" s="5"/>
    </row>
    <row r="4" spans="1:6" ht="76.5">
      <c r="A4" s="54"/>
      <c r="B4" s="54"/>
      <c r="C4" s="55" t="s">
        <v>128</v>
      </c>
      <c r="D4" s="55" t="s">
        <v>188</v>
      </c>
      <c r="E4" s="11" t="s">
        <v>189</v>
      </c>
      <c r="F4" s="6" t="s">
        <v>190</v>
      </c>
    </row>
    <row r="5" spans="1:6" ht="12.75">
      <c r="A5" s="54"/>
      <c r="B5" s="54" t="s">
        <v>129</v>
      </c>
      <c r="C5" s="55"/>
      <c r="D5" s="11"/>
      <c r="E5" s="11"/>
      <c r="F5" s="5"/>
    </row>
    <row r="6" spans="1:6" ht="76.5">
      <c r="A6" s="54"/>
      <c r="B6" s="54"/>
      <c r="C6" s="55" t="s">
        <v>130</v>
      </c>
      <c r="D6" s="5" t="s">
        <v>137</v>
      </c>
      <c r="E6" s="56" t="s">
        <v>138</v>
      </c>
      <c r="F6" s="5" t="s">
        <v>141</v>
      </c>
    </row>
    <row r="7" spans="1:6" ht="12.75">
      <c r="A7" s="54"/>
      <c r="B7" s="54" t="s">
        <v>131</v>
      </c>
      <c r="C7" s="11"/>
      <c r="D7" s="11"/>
      <c r="E7" s="11"/>
      <c r="F7" s="5"/>
    </row>
    <row r="8" spans="1:6" ht="38.25">
      <c r="A8" s="54"/>
      <c r="B8" s="54"/>
      <c r="C8" s="55" t="s">
        <v>132</v>
      </c>
      <c r="D8" s="5" t="s">
        <v>137</v>
      </c>
      <c r="E8" s="56" t="s">
        <v>139</v>
      </c>
      <c r="F8" s="5" t="s">
        <v>141</v>
      </c>
    </row>
    <row r="9" spans="1:6" ht="12.75">
      <c r="A9" s="54"/>
      <c r="B9" s="54" t="s">
        <v>133</v>
      </c>
      <c r="C9" s="11"/>
      <c r="D9" s="11"/>
      <c r="E9" s="11"/>
      <c r="F9" s="5"/>
    </row>
    <row r="10" spans="1:6" ht="38.25">
      <c r="A10" s="54"/>
      <c r="B10" s="54"/>
      <c r="C10" s="55" t="s">
        <v>134</v>
      </c>
      <c r="D10" s="5" t="s">
        <v>137</v>
      </c>
      <c r="E10" s="56" t="s">
        <v>139</v>
      </c>
      <c r="F10" s="5" t="s">
        <v>141</v>
      </c>
    </row>
    <row r="11" spans="1:6" ht="12.75">
      <c r="A11" s="54"/>
      <c r="B11" s="54" t="s">
        <v>135</v>
      </c>
      <c r="C11" s="11"/>
      <c r="D11" s="11"/>
      <c r="E11" s="11"/>
      <c r="F11" s="5"/>
    </row>
    <row r="12" spans="1:6" ht="76.5">
      <c r="A12" s="54"/>
      <c r="B12" s="54"/>
      <c r="C12" s="6" t="s">
        <v>136</v>
      </c>
      <c r="D12" s="5" t="s">
        <v>137</v>
      </c>
      <c r="E12" s="56" t="s">
        <v>138</v>
      </c>
      <c r="F12" s="5" t="s">
        <v>141</v>
      </c>
    </row>
    <row r="13" spans="1:6" ht="12.75">
      <c r="A13" s="54"/>
      <c r="B13" s="54" t="s">
        <v>212</v>
      </c>
      <c r="C13" s="6"/>
      <c r="D13" s="5"/>
      <c r="E13" s="56"/>
      <c r="F13" s="5"/>
    </row>
    <row r="14" spans="1:6" ht="51">
      <c r="A14" s="54"/>
      <c r="B14" s="54"/>
      <c r="C14" s="6" t="s">
        <v>215</v>
      </c>
      <c r="D14" s="5" t="s">
        <v>234</v>
      </c>
      <c r="E14" s="56" t="s">
        <v>139</v>
      </c>
      <c r="F14" s="5" t="s">
        <v>142</v>
      </c>
    </row>
    <row r="15" spans="1:2" s="5" customFormat="1" ht="12.75">
      <c r="A15" s="28" t="s">
        <v>199</v>
      </c>
      <c r="B15" s="28"/>
    </row>
    <row r="16" spans="1:6" s="5" customFormat="1" ht="178.5">
      <c r="A16" s="28"/>
      <c r="B16" s="28"/>
      <c r="C16" s="6" t="s">
        <v>200</v>
      </c>
      <c r="D16" s="57" t="s">
        <v>201</v>
      </c>
      <c r="E16" s="57" t="s">
        <v>202</v>
      </c>
      <c r="F16" s="6" t="s">
        <v>203</v>
      </c>
    </row>
  </sheetData>
  <sheetProtection/>
  <printOptions/>
  <pageMargins left="0.2" right="0.2" top="0.2" bottom="0.2" header="0.3" footer="0.3"/>
  <pageSetup fitToHeight="1" fitToWidth="1" horizontalDpi="600" verticalDpi="600" orientation="landscape" scale="70" r:id="rId1"/>
</worksheet>
</file>

<file path=xl/worksheets/sheet11.xml><?xml version="1.0" encoding="utf-8"?>
<worksheet xmlns="http://schemas.openxmlformats.org/spreadsheetml/2006/main" xmlns:r="http://schemas.openxmlformats.org/officeDocument/2006/relationships">
  <sheetPr>
    <pageSetUpPr fitToPage="1"/>
  </sheetPr>
  <dimension ref="A1:I18"/>
  <sheetViews>
    <sheetView zoomScale="110" zoomScaleNormal="110" zoomScalePageLayoutView="0" workbookViewId="0" topLeftCell="A1">
      <pane xSplit="3" topLeftCell="D1" activePane="topRight" state="frozen"/>
      <selection pane="topLeft" activeCell="A1" sqref="A1"/>
      <selection pane="topRight" activeCell="D3" sqref="D3"/>
    </sheetView>
  </sheetViews>
  <sheetFormatPr defaultColWidth="9.140625" defaultRowHeight="12.75"/>
  <cols>
    <col min="1" max="1" width="0" style="0" hidden="1" customWidth="1"/>
    <col min="3" max="3" width="20.8515625" style="0" customWidth="1"/>
    <col min="4" max="4" width="49.140625" style="47" customWidth="1"/>
    <col min="5" max="5" width="21.140625" style="0" customWidth="1"/>
    <col min="6" max="6" width="18.57421875" style="0" customWidth="1"/>
    <col min="7" max="7" width="26.7109375" style="86" customWidth="1"/>
    <col min="8" max="8" width="30.57421875" style="0" customWidth="1"/>
    <col min="9" max="9" width="68.28125" style="0" customWidth="1"/>
  </cols>
  <sheetData>
    <row r="1" spans="1:9" ht="30">
      <c r="A1" s="52" t="s">
        <v>78</v>
      </c>
      <c r="B1" s="52"/>
      <c r="C1" s="52"/>
      <c r="D1" s="84" t="s">
        <v>115</v>
      </c>
      <c r="E1" s="85" t="s">
        <v>207</v>
      </c>
      <c r="F1" s="84" t="s">
        <v>80</v>
      </c>
      <c r="G1" s="85" t="s">
        <v>216</v>
      </c>
      <c r="H1" s="84" t="s">
        <v>81</v>
      </c>
      <c r="I1" s="84" t="s">
        <v>82</v>
      </c>
    </row>
    <row r="2" spans="1:9" ht="15">
      <c r="A2" s="47"/>
      <c r="B2" s="52" t="s">
        <v>83</v>
      </c>
      <c r="C2" s="47"/>
      <c r="E2" s="47"/>
      <c r="F2" s="47"/>
      <c r="H2" s="47"/>
      <c r="I2" s="47"/>
    </row>
    <row r="3" spans="1:9" ht="25.5">
      <c r="A3" s="47"/>
      <c r="B3" s="47"/>
      <c r="C3" s="29" t="s">
        <v>84</v>
      </c>
      <c r="D3" s="29" t="s">
        <v>104</v>
      </c>
      <c r="E3" s="81" t="s">
        <v>85</v>
      </c>
      <c r="F3" s="53" t="s">
        <v>86</v>
      </c>
      <c r="G3" s="87" t="s">
        <v>211</v>
      </c>
      <c r="H3" s="90" t="s">
        <v>217</v>
      </c>
      <c r="I3" s="29" t="s">
        <v>87</v>
      </c>
    </row>
    <row r="4" spans="1:9" ht="12.75">
      <c r="A4" s="47"/>
      <c r="B4" s="47"/>
      <c r="C4" s="47"/>
      <c r="E4" s="82"/>
      <c r="F4" s="47"/>
      <c r="H4" s="47"/>
      <c r="I4" s="47"/>
    </row>
    <row r="5" spans="1:9" ht="15">
      <c r="A5" s="47"/>
      <c r="B5" s="52" t="s">
        <v>88</v>
      </c>
      <c r="C5" s="47"/>
      <c r="E5" s="82"/>
      <c r="F5" s="47"/>
      <c r="H5" s="47"/>
      <c r="I5" s="47"/>
    </row>
    <row r="6" spans="1:9" ht="12.75">
      <c r="A6" s="47"/>
      <c r="B6" s="47"/>
      <c r="C6" s="29" t="s">
        <v>89</v>
      </c>
      <c r="D6" s="29" t="s">
        <v>105</v>
      </c>
      <c r="E6" s="81" t="s">
        <v>85</v>
      </c>
      <c r="F6" s="53" t="s">
        <v>86</v>
      </c>
      <c r="G6" s="79" t="s">
        <v>208</v>
      </c>
      <c r="H6" s="90" t="s">
        <v>217</v>
      </c>
      <c r="I6" s="29" t="s">
        <v>90</v>
      </c>
    </row>
    <row r="7" spans="1:9" ht="25.5">
      <c r="A7" s="47"/>
      <c r="B7" s="47"/>
      <c r="C7" s="29" t="s">
        <v>91</v>
      </c>
      <c r="D7" s="29" t="s">
        <v>106</v>
      </c>
      <c r="E7" s="81" t="s">
        <v>85</v>
      </c>
      <c r="F7" s="53" t="s">
        <v>86</v>
      </c>
      <c r="G7" s="87" t="s">
        <v>211</v>
      </c>
      <c r="H7" s="90" t="s">
        <v>217</v>
      </c>
      <c r="I7" s="29" t="s">
        <v>90</v>
      </c>
    </row>
    <row r="8" spans="1:9" ht="12.75">
      <c r="A8" s="47"/>
      <c r="B8" s="47"/>
      <c r="C8" s="47"/>
      <c r="E8" s="82"/>
      <c r="F8" s="47"/>
      <c r="H8" s="47"/>
      <c r="I8" s="47"/>
    </row>
    <row r="9" spans="1:9" ht="15">
      <c r="A9" s="47"/>
      <c r="B9" s="52" t="s">
        <v>92</v>
      </c>
      <c r="C9" s="47"/>
      <c r="E9" s="82"/>
      <c r="F9" s="47"/>
      <c r="H9" s="47"/>
      <c r="I9" s="47"/>
    </row>
    <row r="10" spans="1:9" ht="25.5">
      <c r="A10" s="47"/>
      <c r="B10" s="47"/>
      <c r="C10" s="29" t="s">
        <v>93</v>
      </c>
      <c r="D10" s="29" t="s">
        <v>107</v>
      </c>
      <c r="E10" s="81" t="s">
        <v>85</v>
      </c>
      <c r="F10" s="53" t="s">
        <v>86</v>
      </c>
      <c r="G10" s="87" t="s">
        <v>211</v>
      </c>
      <c r="H10" s="90" t="s">
        <v>217</v>
      </c>
      <c r="I10" s="29" t="s">
        <v>94</v>
      </c>
    </row>
    <row r="11" spans="1:9" ht="12.75">
      <c r="A11" s="47"/>
      <c r="B11" s="47"/>
      <c r="C11" s="29" t="s">
        <v>95</v>
      </c>
      <c r="D11" s="29" t="s">
        <v>108</v>
      </c>
      <c r="E11" s="81" t="s">
        <v>85</v>
      </c>
      <c r="F11" s="129" t="s">
        <v>267</v>
      </c>
      <c r="G11" s="79" t="s">
        <v>208</v>
      </c>
      <c r="H11" s="29" t="s">
        <v>96</v>
      </c>
      <c r="I11" s="29" t="s">
        <v>97</v>
      </c>
    </row>
    <row r="12" spans="1:9" ht="12.75">
      <c r="A12" s="47"/>
      <c r="B12" s="47"/>
      <c r="C12" s="29" t="s">
        <v>98</v>
      </c>
      <c r="D12" s="29" t="s">
        <v>109</v>
      </c>
      <c r="E12" s="81" t="s">
        <v>85</v>
      </c>
      <c r="F12" s="129" t="s">
        <v>267</v>
      </c>
      <c r="G12" s="79" t="s">
        <v>208</v>
      </c>
      <c r="H12" s="29" t="s">
        <v>96</v>
      </c>
      <c r="I12" s="29" t="s">
        <v>97</v>
      </c>
    </row>
    <row r="13" spans="1:9" ht="12.75">
      <c r="A13" s="47"/>
      <c r="B13" s="47"/>
      <c r="C13" s="29" t="s">
        <v>99</v>
      </c>
      <c r="D13" s="29" t="s">
        <v>110</v>
      </c>
      <c r="E13" s="81" t="s">
        <v>85</v>
      </c>
      <c r="F13" s="129" t="s">
        <v>268</v>
      </c>
      <c r="G13" s="79" t="s">
        <v>208</v>
      </c>
      <c r="H13" s="29" t="s">
        <v>96</v>
      </c>
      <c r="I13" s="29" t="s">
        <v>97</v>
      </c>
    </row>
    <row r="14" spans="1:9" ht="12.75">
      <c r="A14" s="47"/>
      <c r="B14" s="47"/>
      <c r="C14" s="47"/>
      <c r="E14" s="83"/>
      <c r="F14" s="130" t="s">
        <v>269</v>
      </c>
      <c r="G14" s="131"/>
      <c r="H14" s="47"/>
      <c r="I14" s="47"/>
    </row>
    <row r="15" spans="1:9" ht="15">
      <c r="A15" s="47"/>
      <c r="B15" s="52" t="s">
        <v>100</v>
      </c>
      <c r="C15" s="47"/>
      <c r="E15" s="82"/>
      <c r="F15" s="47"/>
      <c r="G15" s="80"/>
      <c r="H15" s="47"/>
      <c r="I15" s="47"/>
    </row>
    <row r="16" spans="1:9" ht="12.75">
      <c r="A16" s="47"/>
      <c r="B16" s="47"/>
      <c r="C16" s="29" t="s">
        <v>101</v>
      </c>
      <c r="D16" s="29" t="s">
        <v>116</v>
      </c>
      <c r="E16" s="81" t="s">
        <v>85</v>
      </c>
      <c r="F16" s="53" t="s">
        <v>86</v>
      </c>
      <c r="G16" s="79" t="s">
        <v>208</v>
      </c>
      <c r="H16" s="29" t="s">
        <v>102</v>
      </c>
      <c r="I16" s="29" t="s">
        <v>103</v>
      </c>
    </row>
    <row r="18" spans="8:9" ht="51">
      <c r="H18" s="91" t="s">
        <v>47</v>
      </c>
      <c r="I18" s="77" t="s">
        <v>218</v>
      </c>
    </row>
  </sheetData>
  <sheetProtection/>
  <printOptions/>
  <pageMargins left="0.2" right="0.2" top="0.2" bottom="0.2" header="0.3" footer="0.3"/>
  <pageSetup fitToHeight="1" fitToWidth="1" horizontalDpi="600" verticalDpi="600" orientation="landscape" scale="56" r:id="rId1"/>
</worksheet>
</file>

<file path=xl/worksheets/sheet12.xml><?xml version="1.0" encoding="utf-8"?>
<worksheet xmlns="http://schemas.openxmlformats.org/spreadsheetml/2006/main" xmlns:r="http://schemas.openxmlformats.org/officeDocument/2006/relationships">
  <sheetPr>
    <pageSetUpPr fitToPage="1"/>
  </sheetPr>
  <dimension ref="B2:D8"/>
  <sheetViews>
    <sheetView zoomScale="130" zoomScaleNormal="130" zoomScalePageLayoutView="0" workbookViewId="0" topLeftCell="A5">
      <selection activeCell="D8" sqref="D8"/>
    </sheetView>
  </sheetViews>
  <sheetFormatPr defaultColWidth="9.140625" defaultRowHeight="12.75"/>
  <cols>
    <col min="4" max="4" width="78.00390625" style="0" customWidth="1"/>
  </cols>
  <sheetData>
    <row r="2" ht="12.75">
      <c r="B2" t="s">
        <v>196</v>
      </c>
    </row>
    <row r="3" ht="12.75">
      <c r="C3" t="s">
        <v>191</v>
      </c>
    </row>
    <row r="4" ht="89.25">
      <c r="D4" s="76" t="s">
        <v>192</v>
      </c>
    </row>
    <row r="6" ht="12.75">
      <c r="B6" t="s">
        <v>193</v>
      </c>
    </row>
    <row r="7" ht="12.75">
      <c r="C7" t="s">
        <v>194</v>
      </c>
    </row>
    <row r="8" ht="228" customHeight="1">
      <c r="D8" s="7" t="s">
        <v>195</v>
      </c>
    </row>
  </sheetData>
  <sheetProtection/>
  <printOptions/>
  <pageMargins left="0.2" right="0.2" top="0.2" bottom="0.2" header="0.3" footer="0.3"/>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B25"/>
  <sheetViews>
    <sheetView zoomScalePageLayoutView="0" workbookViewId="0" topLeftCell="A1">
      <selection activeCell="B7" sqref="B7"/>
    </sheetView>
  </sheetViews>
  <sheetFormatPr defaultColWidth="9.140625" defaultRowHeight="12.75"/>
  <cols>
    <col min="1" max="1" width="4.57421875" style="0" customWidth="1"/>
    <col min="2" max="2" width="125.28125" style="7" customWidth="1"/>
  </cols>
  <sheetData>
    <row r="1" spans="1:2" ht="20.25">
      <c r="A1" s="141" t="str">
        <f>Setup!A2</f>
        <v>Metering Task Force</v>
      </c>
      <c r="B1" s="141"/>
    </row>
    <row r="2" spans="1:2" ht="18">
      <c r="A2" s="142"/>
      <c r="B2" s="142"/>
    </row>
    <row r="3" spans="1:2" ht="18">
      <c r="A3" s="143" t="s">
        <v>22</v>
      </c>
      <c r="B3" s="143"/>
    </row>
    <row r="4" ht="12.75">
      <c r="B4" s="11" t="s">
        <v>53</v>
      </c>
    </row>
    <row r="6" spans="1:2" ht="12.75">
      <c r="A6">
        <v>1</v>
      </c>
      <c r="B6" s="7" t="s">
        <v>59</v>
      </c>
    </row>
    <row r="7" spans="1:2" ht="25.5">
      <c r="A7">
        <v>2</v>
      </c>
      <c r="B7" s="7" t="s">
        <v>161</v>
      </c>
    </row>
    <row r="8" spans="1:2" ht="12.75">
      <c r="A8">
        <v>3</v>
      </c>
      <c r="B8" s="7" t="s">
        <v>187</v>
      </c>
    </row>
    <row r="9" spans="1:2" ht="25.5">
      <c r="A9">
        <v>4</v>
      </c>
      <c r="B9" s="7" t="s">
        <v>60</v>
      </c>
    </row>
    <row r="10" spans="1:2" ht="12.75">
      <c r="A10">
        <v>5</v>
      </c>
      <c r="B10" s="7" t="s">
        <v>61</v>
      </c>
    </row>
    <row r="11" spans="1:2" ht="12.75">
      <c r="A11">
        <v>6</v>
      </c>
      <c r="B11" s="7" t="s">
        <v>162</v>
      </c>
    </row>
    <row r="12" spans="1:2" ht="12.75">
      <c r="A12">
        <v>7</v>
      </c>
      <c r="B12" s="7" t="s">
        <v>163</v>
      </c>
    </row>
    <row r="13" spans="1:2" s="46" customFormat="1" ht="12.75">
      <c r="A13">
        <v>8</v>
      </c>
      <c r="B13" s="7" t="s">
        <v>164</v>
      </c>
    </row>
    <row r="14" spans="1:2" ht="12.75">
      <c r="A14">
        <v>9</v>
      </c>
      <c r="B14" s="7" t="s">
        <v>58</v>
      </c>
    </row>
    <row r="15" spans="1:2" ht="12" customHeight="1">
      <c r="A15">
        <v>10</v>
      </c>
      <c r="B15" s="7" t="s">
        <v>165</v>
      </c>
    </row>
    <row r="16" spans="1:2" ht="12.75">
      <c r="A16">
        <v>11</v>
      </c>
      <c r="B16" s="7" t="s">
        <v>166</v>
      </c>
    </row>
    <row r="17" spans="1:2" ht="12.75">
      <c r="A17">
        <v>12</v>
      </c>
      <c r="B17" s="7" t="s">
        <v>167</v>
      </c>
    </row>
    <row r="18" spans="1:2" ht="12.75">
      <c r="A18">
        <v>13</v>
      </c>
      <c r="B18" s="7" t="s">
        <v>168</v>
      </c>
    </row>
    <row r="19" spans="1:2" ht="12.75">
      <c r="A19">
        <v>14</v>
      </c>
      <c r="B19" s="7" t="s">
        <v>169</v>
      </c>
    </row>
    <row r="20" spans="1:2" ht="24.75" customHeight="1">
      <c r="A20">
        <v>15</v>
      </c>
      <c r="B20" s="7" t="s">
        <v>170</v>
      </c>
    </row>
    <row r="21" spans="1:2" ht="25.5">
      <c r="A21">
        <v>16</v>
      </c>
      <c r="B21" s="7" t="s">
        <v>171</v>
      </c>
    </row>
    <row r="22" spans="1:2" ht="25.5">
      <c r="A22">
        <v>17</v>
      </c>
      <c r="B22" s="7" t="s">
        <v>172</v>
      </c>
    </row>
    <row r="23" spans="1:2" ht="12.75">
      <c r="A23">
        <v>18</v>
      </c>
      <c r="B23" s="7" t="s">
        <v>173</v>
      </c>
    </row>
    <row r="24" spans="1:2" ht="12.75">
      <c r="A24">
        <v>19</v>
      </c>
      <c r="B24" s="7" t="s">
        <v>174</v>
      </c>
    </row>
    <row r="25" spans="1:2" ht="12.75">
      <c r="A25">
        <v>20</v>
      </c>
      <c r="B25" s="7" t="s">
        <v>197</v>
      </c>
    </row>
  </sheetData>
  <sheetProtection/>
  <mergeCells count="3">
    <mergeCell ref="A1:B1"/>
    <mergeCell ref="A2:B2"/>
    <mergeCell ref="A3:B3"/>
  </mergeCells>
  <printOptions/>
  <pageMargins left="0.7" right="0.7" top="0.75" bottom="0.75" header="0.3" footer="0.3"/>
  <pageSetup fitToHeight="1" fitToWidth="1" horizontalDpi="200" verticalDpi="200" orientation="portrait" scale="9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C39"/>
  <sheetViews>
    <sheetView workbookViewId="0" topLeftCell="A1">
      <pane xSplit="2" ySplit="6" topLeftCell="E19" activePane="bottomRight" state="frozen"/>
      <selection pane="topLeft" activeCell="A1" sqref="A1"/>
      <selection pane="topRight" activeCell="C1" sqref="C1"/>
      <selection pane="bottomLeft" activeCell="A7" sqref="A7"/>
      <selection pane="bottomRight" activeCell="J28" sqref="J28"/>
    </sheetView>
  </sheetViews>
  <sheetFormatPr defaultColWidth="8.8515625" defaultRowHeight="12.75"/>
  <cols>
    <col min="1" max="1" width="7.421875" style="9" bestFit="1" customWidth="1"/>
    <col min="2" max="2" width="41.28125" style="6" bestFit="1" customWidth="1"/>
    <col min="3" max="3" width="12.7109375" style="6" bestFit="1" customWidth="1"/>
    <col min="4" max="4" width="34.421875" style="6" customWidth="1"/>
    <col min="5" max="5" width="40.421875" style="6" customWidth="1"/>
    <col min="6" max="6" width="43.00390625" style="6" customWidth="1"/>
    <col min="7" max="7" width="40.28125" style="6" bestFit="1" customWidth="1"/>
    <col min="8" max="8" width="32.00390625" style="6" customWidth="1"/>
    <col min="9" max="9" width="56.00390625" style="6" customWidth="1"/>
    <col min="10" max="10" width="28.140625" style="6" customWidth="1"/>
    <col min="11" max="11" width="35.28125" style="6" customWidth="1"/>
    <col min="12" max="12" width="8.8515625" style="6" customWidth="1"/>
    <col min="13" max="13" width="12.7109375" style="6" bestFit="1" customWidth="1"/>
    <col min="14" max="16384" width="8.8515625" style="6" customWidth="1"/>
  </cols>
  <sheetData>
    <row r="1" spans="1:9" ht="20.25">
      <c r="A1" s="147" t="s">
        <v>75</v>
      </c>
      <c r="B1" s="147"/>
      <c r="C1" s="147"/>
      <c r="D1" s="147"/>
      <c r="E1" s="147"/>
      <c r="F1" s="147"/>
      <c r="G1" s="147"/>
      <c r="H1" s="147"/>
      <c r="I1" s="147"/>
    </row>
    <row r="2" spans="1:9" ht="12.75">
      <c r="A2" s="148"/>
      <c r="B2" s="148"/>
      <c r="C2" s="148"/>
      <c r="D2" s="148"/>
      <c r="E2" s="148"/>
      <c r="F2" s="148"/>
      <c r="G2" s="148"/>
      <c r="H2" s="148"/>
      <c r="I2" s="148"/>
    </row>
    <row r="3" spans="1:55" ht="15.75">
      <c r="A3" s="150" t="s">
        <v>12</v>
      </c>
      <c r="B3" s="150"/>
      <c r="C3" s="150"/>
      <c r="D3" s="150"/>
      <c r="E3" s="150"/>
      <c r="F3" s="150"/>
      <c r="G3" s="150"/>
      <c r="H3" s="150"/>
      <c r="I3" s="150"/>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row>
    <row r="5" spans="4:9" ht="12.75">
      <c r="D5" s="149" t="s">
        <v>182</v>
      </c>
      <c r="E5" s="149"/>
      <c r="F5" s="149"/>
      <c r="G5" s="149"/>
      <c r="H5" s="149"/>
      <c r="I5" s="149"/>
    </row>
    <row r="6" spans="1:20" ht="14.25">
      <c r="A6" s="9" t="s">
        <v>15</v>
      </c>
      <c r="B6" s="6" t="s">
        <v>183</v>
      </c>
      <c r="C6" s="6" t="s">
        <v>28</v>
      </c>
      <c r="D6" s="6" t="s">
        <v>11</v>
      </c>
      <c r="E6" s="9" t="s">
        <v>0</v>
      </c>
      <c r="F6" s="9" t="s">
        <v>1</v>
      </c>
      <c r="G6" s="9" t="s">
        <v>2</v>
      </c>
      <c r="H6" s="9" t="s">
        <v>3</v>
      </c>
      <c r="I6" s="6" t="s">
        <v>4</v>
      </c>
      <c r="J6" s="89" t="s">
        <v>224</v>
      </c>
      <c r="K6" s="99" t="s">
        <v>226</v>
      </c>
      <c r="L6" s="69"/>
      <c r="M6" s="69"/>
      <c r="N6" s="69"/>
      <c r="O6" s="69"/>
      <c r="P6" s="69"/>
      <c r="Q6" s="69"/>
      <c r="R6" s="69"/>
      <c r="S6" s="69"/>
      <c r="T6" s="69"/>
    </row>
    <row r="7" spans="1:20" ht="12.75">
      <c r="A7" s="64" t="s">
        <v>47</v>
      </c>
      <c r="B7" s="6" t="s">
        <v>48</v>
      </c>
      <c r="J7" s="97"/>
      <c r="K7" s="97"/>
      <c r="L7" s="69"/>
      <c r="M7" s="69"/>
      <c r="N7" s="69"/>
      <c r="O7" s="69"/>
      <c r="P7" s="69"/>
      <c r="Q7" s="69"/>
      <c r="R7" s="69"/>
      <c r="S7" s="69"/>
      <c r="T7" s="69"/>
    </row>
    <row r="8" spans="1:20" ht="25.5">
      <c r="A8" s="64">
        <v>1</v>
      </c>
      <c r="B8" s="57" t="s">
        <v>177</v>
      </c>
      <c r="C8" s="6" t="s">
        <v>16</v>
      </c>
      <c r="D8" s="6" t="s">
        <v>157</v>
      </c>
      <c r="E8" s="89" t="s">
        <v>176</v>
      </c>
      <c r="F8" s="89"/>
      <c r="G8" s="89"/>
      <c r="H8" s="89"/>
      <c r="I8" s="89"/>
      <c r="J8" s="101"/>
      <c r="K8" s="97"/>
      <c r="L8" s="69"/>
      <c r="M8" s="69"/>
      <c r="N8" s="69"/>
      <c r="O8" s="69"/>
      <c r="P8" s="69"/>
      <c r="Q8" s="69"/>
      <c r="R8" s="69"/>
      <c r="S8" s="69"/>
      <c r="T8" s="69"/>
    </row>
    <row r="9" spans="1:20" ht="63.75">
      <c r="A9" s="64">
        <v>2</v>
      </c>
      <c r="B9" s="57" t="s">
        <v>178</v>
      </c>
      <c r="C9" s="57" t="s">
        <v>30</v>
      </c>
      <c r="D9" s="57" t="s">
        <v>67</v>
      </c>
      <c r="E9" s="89" t="s">
        <v>219</v>
      </c>
      <c r="F9" s="88" t="s">
        <v>220</v>
      </c>
      <c r="G9" s="89" t="s">
        <v>179</v>
      </c>
      <c r="H9" s="89"/>
      <c r="I9" s="89"/>
      <c r="J9" s="101"/>
      <c r="K9" s="97"/>
      <c r="L9" s="69"/>
      <c r="M9" s="69"/>
      <c r="N9" s="69"/>
      <c r="O9" s="69"/>
      <c r="P9" s="69"/>
      <c r="Q9" s="69"/>
      <c r="R9" s="69"/>
      <c r="S9" s="69"/>
      <c r="T9" s="69"/>
    </row>
    <row r="10" spans="1:20" ht="38.25">
      <c r="A10" s="64">
        <v>3</v>
      </c>
      <c r="B10" s="78" t="s">
        <v>68</v>
      </c>
      <c r="C10" s="57" t="s">
        <v>17</v>
      </c>
      <c r="D10" s="57" t="s">
        <v>69</v>
      </c>
      <c r="E10" s="88" t="s">
        <v>71</v>
      </c>
      <c r="F10" s="88" t="s">
        <v>198</v>
      </c>
      <c r="G10" s="89" t="s">
        <v>72</v>
      </c>
      <c r="H10" s="89"/>
      <c r="I10" s="89"/>
      <c r="J10" s="101"/>
      <c r="K10" s="97"/>
      <c r="L10" s="69"/>
      <c r="M10" s="69"/>
      <c r="N10" s="69"/>
      <c r="O10" s="69"/>
      <c r="P10" s="69"/>
      <c r="Q10" s="69"/>
      <c r="R10" s="69"/>
      <c r="S10" s="69"/>
      <c r="T10" s="69"/>
    </row>
    <row r="11" spans="1:20" ht="40.5" customHeight="1">
      <c r="A11" s="64">
        <v>4</v>
      </c>
      <c r="B11" s="57" t="s">
        <v>158</v>
      </c>
      <c r="C11" s="57" t="s">
        <v>16</v>
      </c>
      <c r="D11" s="57" t="s">
        <v>125</v>
      </c>
      <c r="E11" s="88" t="s">
        <v>148</v>
      </c>
      <c r="F11" s="89"/>
      <c r="G11" s="89"/>
      <c r="H11" s="89"/>
      <c r="I11" s="89"/>
      <c r="J11" s="101"/>
      <c r="K11" s="97"/>
      <c r="L11" s="69"/>
      <c r="M11" s="69"/>
      <c r="N11" s="69"/>
      <c r="O11" s="69"/>
      <c r="P11" s="69"/>
      <c r="Q11" s="69"/>
      <c r="R11" s="69"/>
      <c r="S11" s="69"/>
      <c r="T11" s="69"/>
    </row>
    <row r="12" spans="1:20" ht="76.5">
      <c r="A12" s="64">
        <v>5</v>
      </c>
      <c r="B12" s="78" t="s">
        <v>159</v>
      </c>
      <c r="C12" s="57" t="s">
        <v>16</v>
      </c>
      <c r="D12" s="57" t="s">
        <v>146</v>
      </c>
      <c r="E12" s="88" t="s">
        <v>209</v>
      </c>
      <c r="F12" s="88" t="s">
        <v>210</v>
      </c>
      <c r="G12" s="89" t="s">
        <v>236</v>
      </c>
      <c r="H12" s="89"/>
      <c r="I12" s="89"/>
      <c r="J12" s="101"/>
      <c r="K12" s="97"/>
      <c r="L12" s="69"/>
      <c r="M12" s="69"/>
      <c r="N12" s="69"/>
      <c r="O12" s="69"/>
      <c r="P12" s="69"/>
      <c r="Q12" s="69"/>
      <c r="R12" s="69"/>
      <c r="S12" s="69"/>
      <c r="T12" s="69"/>
    </row>
    <row r="13" spans="1:20" ht="25.5">
      <c r="A13" s="64">
        <v>6</v>
      </c>
      <c r="B13" s="78" t="s">
        <v>112</v>
      </c>
      <c r="C13" s="57" t="s">
        <v>30</v>
      </c>
      <c r="D13" s="57" t="s">
        <v>111</v>
      </c>
      <c r="E13" s="88" t="s">
        <v>149</v>
      </c>
      <c r="F13" s="88"/>
      <c r="G13" s="89"/>
      <c r="H13" s="89"/>
      <c r="I13" s="89"/>
      <c r="J13" s="101"/>
      <c r="K13" s="98"/>
      <c r="L13" s="69"/>
      <c r="M13" s="70" t="s">
        <v>31</v>
      </c>
      <c r="N13" s="69"/>
      <c r="O13" s="69"/>
      <c r="P13" s="69"/>
      <c r="Q13" s="69"/>
      <c r="R13" s="69"/>
      <c r="S13" s="69"/>
      <c r="T13" s="69"/>
    </row>
    <row r="14" spans="1:20" ht="25.5">
      <c r="A14" s="64">
        <v>7</v>
      </c>
      <c r="B14" s="78" t="s">
        <v>117</v>
      </c>
      <c r="C14" s="57" t="s">
        <v>30</v>
      </c>
      <c r="D14" s="57" t="s">
        <v>118</v>
      </c>
      <c r="E14" s="88" t="s">
        <v>150</v>
      </c>
      <c r="F14" s="88"/>
      <c r="G14" s="89"/>
      <c r="H14" s="89"/>
      <c r="I14" s="89"/>
      <c r="J14" s="101"/>
      <c r="K14" s="97"/>
      <c r="L14" s="69"/>
      <c r="M14" s="70" t="s">
        <v>29</v>
      </c>
      <c r="N14" s="69"/>
      <c r="O14" s="69"/>
      <c r="P14" s="69"/>
      <c r="Q14" s="69"/>
      <c r="R14" s="69"/>
      <c r="S14" s="69"/>
      <c r="T14" s="69"/>
    </row>
    <row r="15" spans="1:20" ht="76.5">
      <c r="A15" s="64">
        <v>8</v>
      </c>
      <c r="B15" s="78" t="s">
        <v>120</v>
      </c>
      <c r="C15" s="57" t="s">
        <v>30</v>
      </c>
      <c r="D15" s="57" t="s">
        <v>121</v>
      </c>
      <c r="E15" s="88" t="s">
        <v>155</v>
      </c>
      <c r="F15" s="88" t="s">
        <v>156</v>
      </c>
      <c r="G15" s="88" t="s">
        <v>124</v>
      </c>
      <c r="H15" s="89"/>
      <c r="I15" s="89"/>
      <c r="J15" s="101"/>
      <c r="K15" s="97"/>
      <c r="L15" s="69"/>
      <c r="M15" s="70" t="s">
        <v>17</v>
      </c>
      <c r="N15" s="69"/>
      <c r="O15" s="69"/>
      <c r="P15" s="69"/>
      <c r="Q15" s="69"/>
      <c r="R15" s="69"/>
      <c r="S15" s="69"/>
      <c r="T15" s="69"/>
    </row>
    <row r="16" spans="1:20" ht="63.75">
      <c r="A16" s="64" t="s">
        <v>231</v>
      </c>
      <c r="B16" s="78" t="s">
        <v>213</v>
      </c>
      <c r="C16" s="57" t="s">
        <v>17</v>
      </c>
      <c r="D16" s="57" t="s">
        <v>204</v>
      </c>
      <c r="E16" s="88" t="s">
        <v>77</v>
      </c>
      <c r="F16" s="88" t="s">
        <v>205</v>
      </c>
      <c r="G16" s="88" t="s">
        <v>11</v>
      </c>
      <c r="H16" s="88"/>
      <c r="I16" s="89"/>
      <c r="J16" s="101"/>
      <c r="K16" s="97"/>
      <c r="L16" s="69"/>
      <c r="M16" s="70" t="s">
        <v>30</v>
      </c>
      <c r="N16" s="69"/>
      <c r="O16" s="69"/>
      <c r="P16" s="69"/>
      <c r="Q16" s="69"/>
      <c r="R16" s="69"/>
      <c r="S16" s="69"/>
      <c r="T16" s="69"/>
    </row>
    <row r="17" spans="1:20" ht="140.25">
      <c r="A17" s="64" t="s">
        <v>232</v>
      </c>
      <c r="B17" s="78" t="s">
        <v>214</v>
      </c>
      <c r="C17" s="88" t="s">
        <v>17</v>
      </c>
      <c r="D17" s="57" t="s">
        <v>157</v>
      </c>
      <c r="E17" s="88" t="s">
        <v>229</v>
      </c>
      <c r="F17" s="88"/>
      <c r="G17" s="88"/>
      <c r="H17" s="88"/>
      <c r="I17" s="89"/>
      <c r="J17" s="101"/>
      <c r="K17" s="97"/>
      <c r="L17" s="69"/>
      <c r="M17" s="70"/>
      <c r="N17" s="69"/>
      <c r="O17" s="69"/>
      <c r="P17" s="69"/>
      <c r="Q17" s="69"/>
      <c r="R17" s="69"/>
      <c r="S17" s="69"/>
      <c r="T17" s="69"/>
    </row>
    <row r="18" spans="1:20" ht="213" customHeight="1">
      <c r="A18" s="64">
        <v>10</v>
      </c>
      <c r="B18" s="78" t="s">
        <v>62</v>
      </c>
      <c r="C18" s="57" t="s">
        <v>16</v>
      </c>
      <c r="D18" s="57" t="s">
        <v>63</v>
      </c>
      <c r="E18" s="88" t="s">
        <v>206</v>
      </c>
      <c r="F18" s="88" t="s">
        <v>221</v>
      </c>
      <c r="G18" s="88" t="s">
        <v>235</v>
      </c>
      <c r="H18" s="89" t="s">
        <v>223</v>
      </c>
      <c r="I18" s="101" t="s">
        <v>225</v>
      </c>
      <c r="J18" s="88" t="s">
        <v>227</v>
      </c>
      <c r="K18" s="96"/>
      <c r="L18" s="69"/>
      <c r="M18" s="70" t="s">
        <v>16</v>
      </c>
      <c r="N18" s="69"/>
      <c r="O18" s="69"/>
      <c r="P18" s="69"/>
      <c r="Q18" s="69"/>
      <c r="R18" s="69"/>
      <c r="S18" s="69"/>
      <c r="T18" s="69"/>
    </row>
    <row r="19" spans="1:20" ht="38.25">
      <c r="A19" s="64">
        <v>11</v>
      </c>
      <c r="B19" s="6" t="s">
        <v>175</v>
      </c>
      <c r="C19" s="6" t="s">
        <v>31</v>
      </c>
      <c r="D19" s="6" t="s">
        <v>160</v>
      </c>
      <c r="E19" s="89" t="s">
        <v>228</v>
      </c>
      <c r="F19" s="89"/>
      <c r="G19" s="89"/>
      <c r="H19" s="89"/>
      <c r="I19" s="89"/>
      <c r="J19" s="101"/>
      <c r="K19" s="97"/>
      <c r="L19" s="69"/>
      <c r="M19" s="69"/>
      <c r="N19" s="69"/>
      <c r="O19" s="69"/>
      <c r="P19" s="69"/>
      <c r="Q19" s="69"/>
      <c r="R19" s="69"/>
      <c r="S19" s="69"/>
      <c r="T19" s="69"/>
    </row>
    <row r="20" spans="1:20" ht="12.75">
      <c r="A20" s="65"/>
      <c r="B20" s="66"/>
      <c r="J20" s="69"/>
      <c r="K20" s="69"/>
      <c r="L20" s="69"/>
      <c r="M20" s="69"/>
      <c r="N20" s="69"/>
      <c r="O20" s="69"/>
      <c r="P20" s="69"/>
      <c r="Q20" s="69"/>
      <c r="R20" s="69"/>
      <c r="S20" s="69"/>
      <c r="T20" s="69"/>
    </row>
    <row r="21" spans="1:20" ht="12.75">
      <c r="A21" s="65"/>
      <c r="B21" s="66"/>
      <c r="J21" s="69"/>
      <c r="K21" s="69"/>
      <c r="L21" s="69"/>
      <c r="M21" s="69"/>
      <c r="N21" s="69"/>
      <c r="O21" s="69"/>
      <c r="P21" s="69"/>
      <c r="Q21" s="69"/>
      <c r="R21" s="69"/>
      <c r="S21" s="69"/>
      <c r="T21" s="69"/>
    </row>
    <row r="22" spans="1:20" ht="12.75">
      <c r="A22" s="65"/>
      <c r="B22" s="66"/>
      <c r="J22" s="69"/>
      <c r="K22" s="69"/>
      <c r="L22" s="69"/>
      <c r="M22" s="69"/>
      <c r="N22" s="69"/>
      <c r="O22" s="69"/>
      <c r="P22" s="69"/>
      <c r="Q22" s="69"/>
      <c r="R22" s="69"/>
      <c r="S22" s="69"/>
      <c r="T22" s="69"/>
    </row>
    <row r="23" spans="1:20" ht="12.75">
      <c r="A23" s="65"/>
      <c r="B23" s="66"/>
      <c r="J23" s="69"/>
      <c r="K23" s="69"/>
      <c r="L23" s="69"/>
      <c r="M23" s="69"/>
      <c r="N23" s="69"/>
      <c r="O23" s="69"/>
      <c r="P23" s="69"/>
      <c r="Q23" s="69"/>
      <c r="R23" s="69"/>
      <c r="S23" s="69"/>
      <c r="T23" s="69"/>
    </row>
    <row r="24" spans="1:20" ht="12.75">
      <c r="A24" s="65"/>
      <c r="B24" s="66"/>
      <c r="J24" s="69"/>
      <c r="K24" s="69"/>
      <c r="L24" s="69"/>
      <c r="M24" s="69"/>
      <c r="N24" s="69"/>
      <c r="O24" s="69"/>
      <c r="P24" s="69"/>
      <c r="Q24" s="69"/>
      <c r="R24" s="69"/>
      <c r="S24" s="69"/>
      <c r="T24" s="69"/>
    </row>
    <row r="25" spans="1:20" ht="12.75">
      <c r="A25" s="65"/>
      <c r="B25" s="66"/>
      <c r="J25" s="69"/>
      <c r="K25" s="69"/>
      <c r="L25" s="69"/>
      <c r="M25" s="69"/>
      <c r="N25" s="69"/>
      <c r="O25" s="69"/>
      <c r="P25" s="69"/>
      <c r="Q25" s="69"/>
      <c r="R25" s="69"/>
      <c r="S25" s="69"/>
      <c r="T25" s="69"/>
    </row>
    <row r="26" spans="1:20" ht="13.5" thickBot="1">
      <c r="A26" s="151" t="s">
        <v>21</v>
      </c>
      <c r="B26" s="151"/>
      <c r="J26" s="69"/>
      <c r="K26" s="69"/>
      <c r="L26" s="69"/>
      <c r="M26" s="69"/>
      <c r="N26" s="69"/>
      <c r="O26" s="69"/>
      <c r="P26" s="69"/>
      <c r="Q26" s="69"/>
      <c r="R26" s="69"/>
      <c r="S26" s="69"/>
      <c r="T26" s="69"/>
    </row>
    <row r="27" spans="1:20" ht="12.75">
      <c r="A27" s="152" t="s">
        <v>184</v>
      </c>
      <c r="B27" s="153"/>
      <c r="C27" s="153"/>
      <c r="D27" s="153"/>
      <c r="E27" s="153"/>
      <c r="F27" s="153"/>
      <c r="G27" s="153"/>
      <c r="H27" s="153"/>
      <c r="I27" s="154"/>
      <c r="J27" s="71"/>
      <c r="K27" s="69"/>
      <c r="L27" s="69"/>
      <c r="M27" s="69"/>
      <c r="N27" s="69"/>
      <c r="O27" s="69"/>
      <c r="P27" s="69"/>
      <c r="Q27" s="69"/>
      <c r="R27" s="69"/>
      <c r="S27" s="69"/>
      <c r="T27" s="69"/>
    </row>
    <row r="28" spans="1:20" ht="12.75">
      <c r="A28" s="144" t="s">
        <v>185</v>
      </c>
      <c r="B28" s="145"/>
      <c r="C28" s="145"/>
      <c r="D28" s="145"/>
      <c r="E28" s="145"/>
      <c r="F28" s="145"/>
      <c r="G28" s="145"/>
      <c r="H28" s="145"/>
      <c r="I28" s="146"/>
      <c r="J28" s="71"/>
      <c r="K28" s="69"/>
      <c r="L28" s="69"/>
      <c r="M28" s="69"/>
      <c r="N28" s="69"/>
      <c r="O28" s="69"/>
      <c r="P28" s="69"/>
      <c r="Q28" s="69"/>
      <c r="R28" s="69"/>
      <c r="S28" s="69"/>
      <c r="T28" s="69"/>
    </row>
    <row r="29" spans="1:20" ht="12.75">
      <c r="A29" s="144" t="s">
        <v>186</v>
      </c>
      <c r="B29" s="145"/>
      <c r="C29" s="145"/>
      <c r="D29" s="145"/>
      <c r="E29" s="145"/>
      <c r="F29" s="145"/>
      <c r="G29" s="145"/>
      <c r="H29" s="145"/>
      <c r="I29" s="146"/>
      <c r="J29" s="71"/>
      <c r="K29" s="69"/>
      <c r="L29" s="69"/>
      <c r="M29" s="69"/>
      <c r="N29" s="69"/>
      <c r="O29" s="69"/>
      <c r="P29" s="69"/>
      <c r="Q29" s="69"/>
      <c r="R29" s="69"/>
      <c r="S29" s="69"/>
      <c r="T29" s="69"/>
    </row>
    <row r="30" spans="1:20" ht="12.75">
      <c r="A30" s="73"/>
      <c r="B30" s="66"/>
      <c r="C30" s="66"/>
      <c r="D30" s="66"/>
      <c r="E30" s="66"/>
      <c r="F30" s="66"/>
      <c r="G30" s="66"/>
      <c r="H30" s="66"/>
      <c r="I30" s="72"/>
      <c r="J30" s="71"/>
      <c r="K30" s="69"/>
      <c r="L30" s="69"/>
      <c r="M30" s="69"/>
      <c r="N30" s="69"/>
      <c r="O30" s="69"/>
      <c r="P30" s="69"/>
      <c r="Q30" s="69"/>
      <c r="R30" s="69"/>
      <c r="S30" s="69"/>
      <c r="T30" s="69"/>
    </row>
    <row r="31" spans="1:20" ht="12.75">
      <c r="A31" s="144" t="s">
        <v>5</v>
      </c>
      <c r="B31" s="145"/>
      <c r="C31" s="145"/>
      <c r="D31" s="145"/>
      <c r="E31" s="145"/>
      <c r="F31" s="145"/>
      <c r="G31" s="145"/>
      <c r="H31" s="145"/>
      <c r="I31" s="146"/>
      <c r="J31" s="71"/>
      <c r="K31" s="69"/>
      <c r="L31" s="69"/>
      <c r="M31" s="69"/>
      <c r="N31" s="69"/>
      <c r="O31" s="69"/>
      <c r="P31" s="69"/>
      <c r="Q31" s="69"/>
      <c r="R31" s="69"/>
      <c r="S31" s="69"/>
      <c r="T31" s="69"/>
    </row>
    <row r="32" spans="1:20" ht="12.75">
      <c r="A32" s="144" t="s">
        <v>19</v>
      </c>
      <c r="B32" s="145"/>
      <c r="C32" s="145"/>
      <c r="D32" s="145"/>
      <c r="E32" s="145"/>
      <c r="F32" s="145"/>
      <c r="G32" s="145"/>
      <c r="H32" s="145"/>
      <c r="I32" s="146"/>
      <c r="J32" s="71"/>
      <c r="K32" s="69"/>
      <c r="L32" s="69"/>
      <c r="M32" s="69"/>
      <c r="N32" s="69"/>
      <c r="O32" s="69"/>
      <c r="P32" s="69"/>
      <c r="Q32" s="69"/>
      <c r="R32" s="69"/>
      <c r="S32" s="69"/>
      <c r="T32" s="69"/>
    </row>
    <row r="33" spans="1:20" ht="12.75">
      <c r="A33" s="144" t="s">
        <v>49</v>
      </c>
      <c r="B33" s="145"/>
      <c r="C33" s="145"/>
      <c r="D33" s="145"/>
      <c r="E33" s="145"/>
      <c r="F33" s="145"/>
      <c r="G33" s="145"/>
      <c r="H33" s="145"/>
      <c r="I33" s="146"/>
      <c r="J33" s="71"/>
      <c r="K33" s="69"/>
      <c r="L33" s="69"/>
      <c r="M33" s="69"/>
      <c r="N33" s="69"/>
      <c r="O33" s="69"/>
      <c r="P33" s="69"/>
      <c r="Q33" s="69"/>
      <c r="R33" s="69"/>
      <c r="S33" s="69"/>
      <c r="T33" s="69"/>
    </row>
    <row r="34" spans="1:20" ht="12.75">
      <c r="A34" s="144" t="s">
        <v>50</v>
      </c>
      <c r="B34" s="145"/>
      <c r="C34" s="145"/>
      <c r="D34" s="145"/>
      <c r="E34" s="145"/>
      <c r="F34" s="145"/>
      <c r="G34" s="145"/>
      <c r="H34" s="145"/>
      <c r="I34" s="146"/>
      <c r="J34" s="71"/>
      <c r="K34" s="69"/>
      <c r="L34" s="69"/>
      <c r="M34" s="69"/>
      <c r="N34" s="69"/>
      <c r="O34" s="69"/>
      <c r="P34" s="69"/>
      <c r="Q34" s="69"/>
      <c r="R34" s="69"/>
      <c r="S34" s="69"/>
      <c r="T34" s="69"/>
    </row>
    <row r="35" spans="1:20" ht="12.75">
      <c r="A35" s="144" t="s">
        <v>20</v>
      </c>
      <c r="B35" s="145"/>
      <c r="C35" s="145"/>
      <c r="D35" s="145"/>
      <c r="E35" s="145"/>
      <c r="F35" s="145"/>
      <c r="G35" s="145"/>
      <c r="H35" s="145"/>
      <c r="I35" s="146"/>
      <c r="J35" s="71"/>
      <c r="K35" s="69"/>
      <c r="L35" s="69"/>
      <c r="M35" s="69"/>
      <c r="N35" s="69"/>
      <c r="O35" s="69"/>
      <c r="P35" s="69"/>
      <c r="Q35" s="69"/>
      <c r="R35" s="69"/>
      <c r="S35" s="69"/>
      <c r="T35" s="69"/>
    </row>
    <row r="36" spans="1:20" ht="12.75">
      <c r="A36" s="144" t="s">
        <v>51</v>
      </c>
      <c r="B36" s="145"/>
      <c r="C36" s="145"/>
      <c r="D36" s="145"/>
      <c r="E36" s="145"/>
      <c r="F36" s="145"/>
      <c r="G36" s="145"/>
      <c r="H36" s="145"/>
      <c r="I36" s="146"/>
      <c r="J36" s="71"/>
      <c r="K36" s="69"/>
      <c r="L36" s="69"/>
      <c r="M36" s="69"/>
      <c r="N36" s="69"/>
      <c r="O36" s="69"/>
      <c r="P36" s="69"/>
      <c r="Q36" s="69"/>
      <c r="R36" s="69"/>
      <c r="S36" s="69"/>
      <c r="T36" s="69"/>
    </row>
    <row r="37" spans="1:20" ht="12.75">
      <c r="A37" s="144" t="s">
        <v>52</v>
      </c>
      <c r="B37" s="145"/>
      <c r="C37" s="145"/>
      <c r="D37" s="145"/>
      <c r="E37" s="145"/>
      <c r="F37" s="145"/>
      <c r="G37" s="145"/>
      <c r="H37" s="145"/>
      <c r="I37" s="146"/>
      <c r="J37" s="71"/>
      <c r="K37" s="69"/>
      <c r="L37" s="69"/>
      <c r="M37" s="69"/>
      <c r="N37" s="69"/>
      <c r="O37" s="69"/>
      <c r="P37" s="69"/>
      <c r="Q37" s="69"/>
      <c r="R37" s="69"/>
      <c r="S37" s="69"/>
      <c r="T37" s="69"/>
    </row>
    <row r="38" spans="1:20" ht="12.75">
      <c r="A38" s="144" t="s">
        <v>6</v>
      </c>
      <c r="B38" s="145"/>
      <c r="C38" s="145"/>
      <c r="D38" s="145"/>
      <c r="E38" s="145"/>
      <c r="F38" s="145"/>
      <c r="G38" s="145"/>
      <c r="H38" s="145"/>
      <c r="I38" s="146"/>
      <c r="J38" s="71"/>
      <c r="K38" s="69"/>
      <c r="L38" s="69"/>
      <c r="M38" s="69"/>
      <c r="N38" s="69"/>
      <c r="O38" s="69"/>
      <c r="P38" s="69"/>
      <c r="Q38" s="69"/>
      <c r="R38" s="69"/>
      <c r="S38" s="69"/>
      <c r="T38" s="69"/>
    </row>
    <row r="39" spans="1:10" ht="13.5" thickBot="1">
      <c r="A39" s="74"/>
      <c r="B39" s="67"/>
      <c r="C39" s="67"/>
      <c r="D39" s="67"/>
      <c r="E39" s="67"/>
      <c r="F39" s="67"/>
      <c r="G39" s="67"/>
      <c r="H39" s="67"/>
      <c r="I39" s="75"/>
      <c r="J39" s="66"/>
    </row>
  </sheetData>
  <sheetProtection/>
  <mergeCells count="16">
    <mergeCell ref="A1:I1"/>
    <mergeCell ref="A2:I2"/>
    <mergeCell ref="D5:I5"/>
    <mergeCell ref="A3:I3"/>
    <mergeCell ref="A26:B26"/>
    <mergeCell ref="A27:I27"/>
    <mergeCell ref="A35:I35"/>
    <mergeCell ref="A36:I36"/>
    <mergeCell ref="A37:I37"/>
    <mergeCell ref="A38:I38"/>
    <mergeCell ref="A28:I28"/>
    <mergeCell ref="A29:I29"/>
    <mergeCell ref="A31:I31"/>
    <mergeCell ref="A32:I32"/>
    <mergeCell ref="A33:I33"/>
    <mergeCell ref="A34:I34"/>
  </mergeCells>
  <dataValidations count="2">
    <dataValidation type="list" allowBlank="1" showInputMessage="1" showErrorMessage="1" sqref="C20:C26">
      <formula1>$M$11:$M$12</formula1>
    </dataValidation>
    <dataValidation type="list" allowBlank="1" showInputMessage="1" showErrorMessage="1" sqref="C6:C18">
      <formula1>$M$13:$M$18</formula1>
    </dataValidation>
  </dataValidations>
  <printOptions/>
  <pageMargins left="0.2" right="0.2" top="0.2" bottom="0.2" header="0.3" footer="0.3"/>
  <pageSetup fitToHeight="1" fitToWidth="1" horizontalDpi="200" verticalDpi="200" orientation="landscape" paperSize="5" scale="65"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9"/>
  <sheetViews>
    <sheetView zoomScale="130" zoomScaleNormal="130" zoomScalePageLayoutView="0" workbookViewId="0" topLeftCell="A1">
      <selection activeCell="C8" sqref="C8"/>
    </sheetView>
  </sheetViews>
  <sheetFormatPr defaultColWidth="9.140625" defaultRowHeight="12.75"/>
  <cols>
    <col min="1" max="1" width="12.28125" style="13" customWidth="1"/>
    <col min="2" max="2" width="31.28125" style="13" customWidth="1"/>
    <col min="3" max="3" width="86.00390625" style="13" customWidth="1"/>
    <col min="4" max="16384" width="9.140625" style="13" customWidth="1"/>
  </cols>
  <sheetData>
    <row r="1" spans="1:8" s="5" customFormat="1" ht="18">
      <c r="A1" s="158" t="str">
        <f>Setup!A2</f>
        <v>Metering Task Force</v>
      </c>
      <c r="B1" s="158"/>
      <c r="C1" s="158"/>
      <c r="D1" s="51"/>
      <c r="E1" s="51"/>
      <c r="F1" s="51"/>
      <c r="G1" s="51"/>
      <c r="H1" s="51"/>
    </row>
    <row r="2" spans="1:8" s="5" customFormat="1" ht="12.75">
      <c r="A2" s="159"/>
      <c r="B2" s="159"/>
      <c r="C2" s="159"/>
      <c r="D2" s="51"/>
      <c r="E2" s="51"/>
      <c r="F2" s="51"/>
      <c r="G2" s="51"/>
      <c r="H2" s="51"/>
    </row>
    <row r="3" spans="1:7" s="5" customFormat="1" ht="12.75">
      <c r="A3" s="155" t="s">
        <v>7</v>
      </c>
      <c r="B3" s="155"/>
      <c r="C3" s="155"/>
      <c r="D3" s="13"/>
      <c r="E3" s="13"/>
      <c r="F3" s="13"/>
      <c r="G3" s="13"/>
    </row>
    <row r="5" spans="1:3" ht="12.75">
      <c r="A5" s="13" t="s">
        <v>26</v>
      </c>
      <c r="C5" s="12"/>
    </row>
    <row r="6" spans="1:3" s="58" customFormat="1" ht="17.25" customHeight="1" thickBot="1">
      <c r="A6" s="156" t="s">
        <v>8</v>
      </c>
      <c r="B6" s="157"/>
      <c r="C6" s="14" t="s">
        <v>9</v>
      </c>
    </row>
    <row r="7" spans="1:3" ht="51" customHeight="1">
      <c r="A7" s="15">
        <v>2</v>
      </c>
      <c r="B7" s="18" t="s">
        <v>65</v>
      </c>
      <c r="C7" s="48" t="s">
        <v>66</v>
      </c>
    </row>
    <row r="8" spans="1:3" ht="52.5" customHeight="1">
      <c r="A8" s="17">
        <v>3</v>
      </c>
      <c r="B8" s="18" t="s">
        <v>68</v>
      </c>
      <c r="C8" s="48" t="s">
        <v>70</v>
      </c>
    </row>
    <row r="9" spans="1:3" ht="33.75" customHeight="1">
      <c r="A9" s="17">
        <v>4</v>
      </c>
      <c r="B9" s="60" t="s">
        <v>143</v>
      </c>
      <c r="C9" s="50" t="s">
        <v>144</v>
      </c>
    </row>
    <row r="10" spans="1:3" ht="52.5" customHeight="1">
      <c r="A10" s="17">
        <v>5</v>
      </c>
      <c r="B10" s="61" t="s">
        <v>145</v>
      </c>
      <c r="C10" s="62" t="s">
        <v>147</v>
      </c>
    </row>
    <row r="11" spans="1:3" ht="52.5" customHeight="1">
      <c r="A11" s="17">
        <v>6</v>
      </c>
      <c r="B11" s="18" t="s">
        <v>112</v>
      </c>
      <c r="C11" s="48" t="s">
        <v>113</v>
      </c>
    </row>
    <row r="12" spans="1:3" ht="25.5">
      <c r="A12" s="17">
        <v>7</v>
      </c>
      <c r="B12" s="50" t="s">
        <v>117</v>
      </c>
      <c r="C12" s="48" t="s">
        <v>119</v>
      </c>
    </row>
    <row r="13" spans="1:3" ht="63.75">
      <c r="A13" s="17">
        <v>8</v>
      </c>
      <c r="B13" s="63" t="s">
        <v>120</v>
      </c>
      <c r="C13" s="48" t="s">
        <v>122</v>
      </c>
    </row>
    <row r="14" spans="1:3" ht="25.5">
      <c r="A14" s="17">
        <v>9</v>
      </c>
      <c r="B14" s="18" t="s">
        <v>73</v>
      </c>
      <c r="C14" s="48" t="s">
        <v>74</v>
      </c>
    </row>
    <row r="15" spans="1:3" ht="73.5" customHeight="1">
      <c r="A15" s="17">
        <v>10</v>
      </c>
      <c r="B15" s="16" t="s">
        <v>62</v>
      </c>
      <c r="C15" s="49" t="s">
        <v>64</v>
      </c>
    </row>
    <row r="16" spans="1:2" ht="12.75">
      <c r="A16" s="17"/>
      <c r="B16" s="59"/>
    </row>
    <row r="17" spans="1:3" ht="12.75">
      <c r="A17" s="17"/>
      <c r="B17" s="59"/>
      <c r="C17" s="59"/>
    </row>
    <row r="18" spans="1:3" ht="12.75">
      <c r="A18" s="17"/>
      <c r="B18" s="59"/>
      <c r="C18" s="59"/>
    </row>
    <row r="19" spans="1:3" ht="12.75">
      <c r="A19" s="17"/>
      <c r="B19" s="59"/>
      <c r="C19" s="59"/>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83"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48"/>
  <sheetViews>
    <sheetView zoomScalePageLayoutView="0" workbookViewId="0" topLeftCell="A1">
      <selection activeCell="I34" sqref="I34"/>
    </sheetView>
  </sheetViews>
  <sheetFormatPr defaultColWidth="9.140625" defaultRowHeight="12.75"/>
  <cols>
    <col min="1" max="1" width="21.7109375" style="2" customWidth="1"/>
    <col min="2" max="2" width="90.28125" style="2" customWidth="1"/>
    <col min="3" max="16384" width="9.140625" style="2" customWidth="1"/>
  </cols>
  <sheetData>
    <row r="1" spans="1:3" s="34" customFormat="1" ht="20.25">
      <c r="A1" s="141" t="str">
        <f>Setup!A2</f>
        <v>Metering Task Force</v>
      </c>
      <c r="B1" s="141"/>
      <c r="C1" s="35"/>
    </row>
    <row r="2" spans="1:3" s="34" customFormat="1" ht="18">
      <c r="A2" s="142"/>
      <c r="B2" s="142"/>
      <c r="C2" s="35"/>
    </row>
    <row r="3" spans="1:2" s="1" customFormat="1" ht="18">
      <c r="A3" s="143" t="s">
        <v>44</v>
      </c>
      <c r="B3" s="143"/>
    </row>
    <row r="5" spans="1:2" ht="12.75">
      <c r="A5" s="3" t="s">
        <v>54</v>
      </c>
      <c r="B5" s="13"/>
    </row>
    <row r="6" spans="1:2" s="4" customFormat="1" ht="17.25" customHeight="1" thickBot="1">
      <c r="A6" s="36" t="s">
        <v>45</v>
      </c>
      <c r="B6" s="44" t="s">
        <v>9</v>
      </c>
    </row>
    <row r="7" spans="1:2" ht="52.5" customHeight="1">
      <c r="A7" s="43" t="s">
        <v>46</v>
      </c>
      <c r="B7" s="42" t="s">
        <v>41</v>
      </c>
    </row>
    <row r="8" spans="1:2" ht="12.75">
      <c r="A8" s="17" t="s">
        <v>181</v>
      </c>
      <c r="B8" s="50" t="s">
        <v>180</v>
      </c>
    </row>
    <row r="9" spans="1:2" ht="25.5" customHeight="1">
      <c r="A9" s="17" t="s">
        <v>76</v>
      </c>
      <c r="B9" s="50" t="s">
        <v>151</v>
      </c>
    </row>
    <row r="10" spans="1:2" ht="23.25" customHeight="1">
      <c r="A10" s="17" t="s">
        <v>114</v>
      </c>
      <c r="B10" s="50" t="s">
        <v>152</v>
      </c>
    </row>
    <row r="11" spans="1:2" ht="21" customHeight="1">
      <c r="A11" s="17" t="s">
        <v>233</v>
      </c>
      <c r="B11" s="50" t="s">
        <v>153</v>
      </c>
    </row>
    <row r="12" spans="1:2" ht="20.25" customHeight="1">
      <c r="A12" s="17" t="s">
        <v>123</v>
      </c>
      <c r="B12" s="50" t="s">
        <v>154</v>
      </c>
    </row>
    <row r="13" spans="1:2" ht="12.75">
      <c r="A13" s="17"/>
      <c r="B13" s="50"/>
    </row>
    <row r="14" spans="1:2" ht="12.75">
      <c r="A14" s="17"/>
      <c r="B14" s="50"/>
    </row>
    <row r="15" spans="1:2" ht="12.75">
      <c r="A15" s="17"/>
      <c r="B15" s="50"/>
    </row>
    <row r="16" spans="1:2" ht="12.75">
      <c r="A16" s="17"/>
      <c r="B16" s="50"/>
    </row>
    <row r="17" spans="1:2" ht="12.75">
      <c r="A17" s="17"/>
      <c r="B17" s="50"/>
    </row>
    <row r="18" spans="1:2" ht="12.75">
      <c r="A18" s="17"/>
      <c r="B18" s="50"/>
    </row>
    <row r="19" spans="1:2" ht="12.75">
      <c r="A19" s="17"/>
      <c r="B19" s="50"/>
    </row>
    <row r="20" spans="1:2" ht="12.75">
      <c r="A20" s="17"/>
      <c r="B20" s="50"/>
    </row>
    <row r="21" spans="1:2" ht="12.75">
      <c r="A21" s="17"/>
      <c r="B21" s="50"/>
    </row>
    <row r="22" spans="1:2" ht="12.75">
      <c r="A22" s="17"/>
      <c r="B22" s="50"/>
    </row>
    <row r="23" spans="1:2" ht="12.75">
      <c r="A23" s="17"/>
      <c r="B23" s="50"/>
    </row>
    <row r="24" spans="1:2" ht="12.75">
      <c r="A24" s="17"/>
      <c r="B24" s="50"/>
    </row>
    <row r="25" spans="1:2" ht="12.75">
      <c r="A25" s="17"/>
      <c r="B25" s="50"/>
    </row>
    <row r="26" spans="1:2" ht="12.75">
      <c r="A26" s="17"/>
      <c r="B26" s="50"/>
    </row>
    <row r="27" spans="1:2" ht="12.75">
      <c r="A27" s="17"/>
      <c r="B27" s="50"/>
    </row>
    <row r="28" spans="1:2" ht="12.75">
      <c r="A28" s="17"/>
      <c r="B28" s="50"/>
    </row>
    <row r="29" spans="1:2" ht="12.75">
      <c r="A29" s="17"/>
      <c r="B29" s="50"/>
    </row>
    <row r="30" spans="1:2" ht="12.75">
      <c r="A30" s="17"/>
      <c r="B30" s="50"/>
    </row>
    <row r="31" spans="1:2" ht="12.75">
      <c r="A31" s="17"/>
      <c r="B31" s="50"/>
    </row>
    <row r="32" spans="1:2" ht="12.75">
      <c r="A32" s="17"/>
      <c r="B32" s="50"/>
    </row>
    <row r="33" spans="1:2" ht="12.75">
      <c r="A33" s="17"/>
      <c r="B33" s="50"/>
    </row>
    <row r="34" spans="1:2" ht="12.75">
      <c r="A34" s="17"/>
      <c r="B34" s="50"/>
    </row>
    <row r="35" spans="1:2" ht="12.75">
      <c r="A35" s="17"/>
      <c r="B35" s="50"/>
    </row>
    <row r="36" spans="1:2" ht="12.75">
      <c r="A36" s="17"/>
      <c r="B36" s="50"/>
    </row>
    <row r="37" spans="1:2" ht="12.75">
      <c r="A37" s="17"/>
      <c r="B37" s="50"/>
    </row>
    <row r="38" spans="1:2" ht="12.75">
      <c r="A38" s="17"/>
      <c r="B38" s="50"/>
    </row>
    <row r="39" spans="1:2" ht="12.75">
      <c r="A39" s="17"/>
      <c r="B39" s="50"/>
    </row>
    <row r="40" spans="1:2" ht="12.75">
      <c r="A40" s="17"/>
      <c r="B40" s="50"/>
    </row>
    <row r="41" spans="1:2" ht="12.75">
      <c r="A41" s="17"/>
      <c r="B41" s="50"/>
    </row>
    <row r="42" spans="1:2" ht="12.75">
      <c r="A42" s="17"/>
      <c r="B42" s="50"/>
    </row>
    <row r="43" spans="1:2" ht="12.75">
      <c r="A43" s="17"/>
      <c r="B43" s="50"/>
    </row>
    <row r="44" spans="1:2" ht="12.75">
      <c r="A44" s="17"/>
      <c r="B44" s="50"/>
    </row>
    <row r="45" spans="1:2" ht="12.75">
      <c r="A45" s="17"/>
      <c r="B45" s="50"/>
    </row>
    <row r="46" spans="1:2" ht="12.75">
      <c r="A46" s="17"/>
      <c r="B46" s="50"/>
    </row>
    <row r="47" spans="1:2" ht="12.75">
      <c r="A47" s="17"/>
      <c r="B47" s="50"/>
    </row>
    <row r="48" spans="1:2" ht="12.75">
      <c r="A48" s="17"/>
      <c r="B48" s="50"/>
    </row>
    <row r="49" spans="1:2" ht="12.75">
      <c r="A49" s="17"/>
      <c r="B49" s="50"/>
    </row>
    <row r="50" spans="1:2" ht="12.75">
      <c r="A50" s="17"/>
      <c r="B50" s="50"/>
    </row>
    <row r="51" spans="1:2" ht="12.75">
      <c r="A51" s="17"/>
      <c r="B51" s="50"/>
    </row>
    <row r="52" spans="1:2" ht="12.75">
      <c r="A52" s="17"/>
      <c r="B52" s="50"/>
    </row>
    <row r="53" spans="1:2" ht="12.75">
      <c r="A53" s="17"/>
      <c r="B53" s="50"/>
    </row>
    <row r="54" spans="1:2" ht="12.75">
      <c r="A54" s="17"/>
      <c r="B54" s="50"/>
    </row>
    <row r="55" spans="1:2" ht="12.75">
      <c r="A55" s="17"/>
      <c r="B55" s="50"/>
    </row>
    <row r="56" spans="1:2" ht="12.75">
      <c r="A56" s="17"/>
      <c r="B56" s="50"/>
    </row>
    <row r="57" spans="1:2" ht="12.75">
      <c r="A57" s="17"/>
      <c r="B57" s="50"/>
    </row>
    <row r="58" spans="1:2" ht="12.75">
      <c r="A58" s="17"/>
      <c r="B58" s="50"/>
    </row>
    <row r="59" spans="1:2" ht="12.75">
      <c r="A59" s="17"/>
      <c r="B59" s="50"/>
    </row>
    <row r="60" spans="1:2" ht="12.75">
      <c r="A60" s="17"/>
      <c r="B60" s="50"/>
    </row>
    <row r="61" spans="1:2" ht="12.75">
      <c r="A61" s="17"/>
      <c r="B61" s="50"/>
    </row>
    <row r="62" spans="1:2" ht="12.75">
      <c r="A62" s="17"/>
      <c r="B62" s="50"/>
    </row>
    <row r="63" spans="1:2" ht="12.75">
      <c r="A63" s="17"/>
      <c r="B63" s="50"/>
    </row>
    <row r="64" spans="1:2" ht="12.75">
      <c r="A64" s="17"/>
      <c r="B64" s="50"/>
    </row>
    <row r="65" spans="1:2" ht="12.75">
      <c r="A65" s="17"/>
      <c r="B65" s="50"/>
    </row>
    <row r="66" spans="1:2" ht="12.75">
      <c r="A66" s="17"/>
      <c r="B66" s="50"/>
    </row>
    <row r="67" spans="1:2" ht="12.75">
      <c r="A67" s="17"/>
      <c r="B67" s="50"/>
    </row>
    <row r="68" spans="1:2" ht="12.75">
      <c r="A68" s="17"/>
      <c r="B68" s="50"/>
    </row>
    <row r="69" spans="1:2" ht="12.75">
      <c r="A69" s="17"/>
      <c r="B69" s="50"/>
    </row>
    <row r="70" spans="1:2" ht="12.75">
      <c r="A70" s="17"/>
      <c r="B70" s="50"/>
    </row>
    <row r="71" spans="1:2" ht="12.75">
      <c r="A71" s="17"/>
      <c r="B71" s="50"/>
    </row>
    <row r="72" spans="1:2" ht="12.75">
      <c r="A72" s="17"/>
      <c r="B72" s="50"/>
    </row>
    <row r="73" spans="1:2" ht="12.75">
      <c r="A73" s="17"/>
      <c r="B73" s="50"/>
    </row>
    <row r="74" spans="1:2" ht="12.75">
      <c r="A74" s="17"/>
      <c r="B74" s="50"/>
    </row>
    <row r="75" spans="1:2" ht="12.75">
      <c r="A75" s="17"/>
      <c r="B75" s="50"/>
    </row>
    <row r="76" spans="1:2" ht="12.75">
      <c r="A76" s="17"/>
      <c r="B76" s="50"/>
    </row>
    <row r="77" spans="1:2" ht="12.75">
      <c r="A77" s="17"/>
      <c r="B77" s="50"/>
    </row>
    <row r="78" spans="1:2" ht="12.75">
      <c r="A78" s="17"/>
      <c r="B78" s="50"/>
    </row>
    <row r="79" spans="1:2" ht="12.75">
      <c r="A79" s="17"/>
      <c r="B79" s="50"/>
    </row>
    <row r="80" spans="1:2" ht="12.75">
      <c r="A80" s="17"/>
      <c r="B80" s="50"/>
    </row>
    <row r="81" spans="1:2" ht="12.75">
      <c r="A81" s="17"/>
      <c r="B81" s="50"/>
    </row>
    <row r="82" spans="1:2" ht="12.75">
      <c r="A82" s="17"/>
      <c r="B82" s="50"/>
    </row>
    <row r="83" spans="1:2" ht="12.75">
      <c r="A83" s="17"/>
      <c r="B83" s="50"/>
    </row>
    <row r="84" spans="1:2" ht="12.75">
      <c r="A84" s="17"/>
      <c r="B84" s="50"/>
    </row>
    <row r="85" spans="1:2" ht="12.75">
      <c r="A85" s="17"/>
      <c r="B85" s="50"/>
    </row>
    <row r="86" spans="1:2" ht="12.75">
      <c r="A86" s="17"/>
      <c r="B86" s="50"/>
    </row>
    <row r="87" spans="1:2" ht="12.75">
      <c r="A87" s="17"/>
      <c r="B87" s="50"/>
    </row>
    <row r="88" spans="1:2" ht="12.75">
      <c r="A88" s="17"/>
      <c r="B88" s="50"/>
    </row>
    <row r="89" spans="1:2" ht="12.75">
      <c r="A89" s="17"/>
      <c r="B89" s="50"/>
    </row>
    <row r="90" spans="1:2" ht="12.75">
      <c r="A90" s="17"/>
      <c r="B90" s="50"/>
    </row>
    <row r="91" spans="1:2" ht="12.75">
      <c r="A91" s="17"/>
      <c r="B91" s="50"/>
    </row>
    <row r="92" spans="1:2" ht="12.75">
      <c r="A92" s="17"/>
      <c r="B92" s="50"/>
    </row>
    <row r="93" spans="1:2" ht="12.75">
      <c r="A93" s="17"/>
      <c r="B93" s="50"/>
    </row>
    <row r="94" spans="1:2" ht="12.75">
      <c r="A94" s="17"/>
      <c r="B94" s="50"/>
    </row>
    <row r="95" spans="1:2" ht="12.75">
      <c r="A95" s="17"/>
      <c r="B95" s="50"/>
    </row>
    <row r="96" spans="1:2" ht="12.75">
      <c r="A96" s="17"/>
      <c r="B96" s="50"/>
    </row>
    <row r="97" spans="1:2" ht="12.75">
      <c r="A97" s="17"/>
      <c r="B97" s="50"/>
    </row>
    <row r="98" spans="1:2" ht="12.75">
      <c r="A98" s="17"/>
      <c r="B98" s="50"/>
    </row>
    <row r="99" spans="1:2" ht="12.75">
      <c r="A99" s="17"/>
      <c r="B99" s="50"/>
    </row>
    <row r="100" spans="1:2" ht="12.75">
      <c r="A100" s="17"/>
      <c r="B100" s="50"/>
    </row>
    <row r="101" spans="1:2" ht="12.75">
      <c r="A101" s="17"/>
      <c r="B101" s="50"/>
    </row>
    <row r="102" spans="1:2" ht="12.75">
      <c r="A102" s="17"/>
      <c r="B102" s="50"/>
    </row>
    <row r="103" spans="1:2" ht="12.75">
      <c r="A103" s="17"/>
      <c r="B103" s="50"/>
    </row>
    <row r="104" spans="1:2" ht="12.75">
      <c r="A104" s="17"/>
      <c r="B104" s="50"/>
    </row>
    <row r="105" spans="1:2" ht="12.75">
      <c r="A105" s="17"/>
      <c r="B105" s="50"/>
    </row>
    <row r="106" spans="1:2" ht="12.75">
      <c r="A106" s="17"/>
      <c r="B106" s="50"/>
    </row>
    <row r="107" spans="1:2" ht="12.75">
      <c r="A107" s="17"/>
      <c r="B107" s="50"/>
    </row>
    <row r="108" spans="1:2" ht="12.75">
      <c r="A108" s="17"/>
      <c r="B108" s="50"/>
    </row>
    <row r="109" spans="1:2" ht="12.75">
      <c r="A109" s="17"/>
      <c r="B109" s="50"/>
    </row>
    <row r="110" spans="1:2" ht="12.75">
      <c r="A110" s="17"/>
      <c r="B110" s="50"/>
    </row>
    <row r="111" spans="1:2" ht="12.75">
      <c r="A111" s="17"/>
      <c r="B111" s="50"/>
    </row>
    <row r="112" spans="1:2" ht="12.75">
      <c r="A112" s="17"/>
      <c r="B112" s="50"/>
    </row>
    <row r="113" spans="1:2" ht="12.75">
      <c r="A113" s="17"/>
      <c r="B113" s="50"/>
    </row>
    <row r="114" spans="1:2" ht="12.75">
      <c r="A114" s="17"/>
      <c r="B114" s="50"/>
    </row>
    <row r="115" spans="1:2" ht="12.75">
      <c r="A115" s="17"/>
      <c r="B115" s="50"/>
    </row>
    <row r="116" spans="1:2" ht="12.75">
      <c r="A116" s="17"/>
      <c r="B116" s="50"/>
    </row>
    <row r="117" spans="1:2" ht="12.75">
      <c r="A117" s="17"/>
      <c r="B117" s="50"/>
    </row>
    <row r="118" spans="1:2" ht="12.75">
      <c r="A118" s="17"/>
      <c r="B118" s="50"/>
    </row>
    <row r="119" spans="1:2" ht="12.75">
      <c r="A119" s="17"/>
      <c r="B119" s="50"/>
    </row>
    <row r="120" spans="1:2" ht="12.75">
      <c r="A120" s="17"/>
      <c r="B120" s="50"/>
    </row>
    <row r="121" spans="1:2" ht="12.75">
      <c r="A121" s="17"/>
      <c r="B121" s="50"/>
    </row>
    <row r="122" spans="1:2" ht="12.75">
      <c r="A122" s="17"/>
      <c r="B122" s="50"/>
    </row>
    <row r="123" spans="1:2" ht="12.75">
      <c r="A123" s="17"/>
      <c r="B123" s="50"/>
    </row>
    <row r="124" spans="1:2" ht="12.75">
      <c r="A124" s="17"/>
      <c r="B124" s="50"/>
    </row>
    <row r="125" spans="1:2" ht="12.75">
      <c r="A125" s="17"/>
      <c r="B125" s="50"/>
    </row>
    <row r="126" spans="1:2" ht="12.75">
      <c r="A126" s="17"/>
      <c r="B126" s="50"/>
    </row>
    <row r="127" spans="1:2" ht="12.75">
      <c r="A127" s="17"/>
      <c r="B127" s="50"/>
    </row>
    <row r="128" spans="1:2" ht="12.75">
      <c r="A128" s="17"/>
      <c r="B128" s="50"/>
    </row>
    <row r="129" spans="1:2" ht="12.75">
      <c r="A129" s="17"/>
      <c r="B129" s="50"/>
    </row>
    <row r="130" spans="1:2" ht="12.75">
      <c r="A130" s="17"/>
      <c r="B130" s="50"/>
    </row>
    <row r="131" spans="1:2" ht="12.75">
      <c r="A131" s="17"/>
      <c r="B131" s="50"/>
    </row>
    <row r="132" spans="1:2" ht="12.75">
      <c r="A132" s="17"/>
      <c r="B132" s="50"/>
    </row>
    <row r="133" spans="1:2" ht="12.75">
      <c r="A133" s="17"/>
      <c r="B133" s="50"/>
    </row>
    <row r="134" spans="1:2" ht="12.75">
      <c r="A134" s="17"/>
      <c r="B134" s="50"/>
    </row>
    <row r="135" spans="1:2" ht="12.75">
      <c r="A135" s="17"/>
      <c r="B135" s="50"/>
    </row>
    <row r="136" spans="1:2" ht="12.75">
      <c r="A136" s="17"/>
      <c r="B136" s="50"/>
    </row>
    <row r="137" spans="1:2" ht="12.75">
      <c r="A137" s="17"/>
      <c r="B137" s="50"/>
    </row>
    <row r="138" spans="1:2" ht="12.75">
      <c r="A138" s="17"/>
      <c r="B138" s="50"/>
    </row>
    <row r="139" spans="1:2" ht="12.75">
      <c r="A139" s="17"/>
      <c r="B139" s="50"/>
    </row>
    <row r="140" spans="1:2" ht="12.75">
      <c r="A140" s="17"/>
      <c r="B140" s="50"/>
    </row>
    <row r="141" spans="1:2" ht="12.75">
      <c r="A141" s="17"/>
      <c r="B141" s="50"/>
    </row>
    <row r="142" spans="1:2" ht="12.75">
      <c r="A142" s="17"/>
      <c r="B142" s="50"/>
    </row>
    <row r="143" spans="1:2" ht="12.75">
      <c r="A143" s="17"/>
      <c r="B143" s="50"/>
    </row>
    <row r="144" spans="1:2" ht="12.75">
      <c r="A144" s="17"/>
      <c r="B144" s="50"/>
    </row>
    <row r="145" spans="1:2" ht="12.75">
      <c r="A145" s="17"/>
      <c r="B145" s="50"/>
    </row>
    <row r="146" spans="1:2" ht="12.75">
      <c r="A146" s="17"/>
      <c r="B146" s="50"/>
    </row>
    <row r="147" spans="1:2" ht="12.75">
      <c r="A147" s="17"/>
      <c r="B147" s="50"/>
    </row>
    <row r="148" spans="1:2" ht="12.75">
      <c r="A148" s="17"/>
      <c r="B148" s="50"/>
    </row>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U31"/>
  <sheetViews>
    <sheetView tabSelected="1" zoomScale="110" zoomScaleNormal="110" zoomScalePageLayoutView="0" workbookViewId="0" topLeftCell="A1">
      <pane xSplit="2" ySplit="9" topLeftCell="I10" activePane="bottomRight" state="frozen"/>
      <selection pane="topLeft" activeCell="A1" sqref="A1"/>
      <selection pane="topRight" activeCell="C1" sqref="C1"/>
      <selection pane="bottomLeft" activeCell="A10" sqref="A10"/>
      <selection pane="bottomRight" activeCell="M12" sqref="M12"/>
    </sheetView>
  </sheetViews>
  <sheetFormatPr defaultColWidth="9.140625" defaultRowHeight="12.75"/>
  <cols>
    <col min="1" max="1" width="3.57421875" style="0" customWidth="1"/>
    <col min="2" max="2" width="49.28125" style="0" customWidth="1"/>
    <col min="3" max="3" width="8.140625" style="0" customWidth="1"/>
    <col min="4" max="4" width="15.57421875" style="0" customWidth="1"/>
    <col min="5" max="5" width="39.28125" style="0" customWidth="1"/>
    <col min="6" max="6" width="48.140625" style="0" hidden="1" customWidth="1"/>
    <col min="7" max="7" width="46.140625" style="0" customWidth="1"/>
    <col min="8" max="8" width="51.28125" style="0" customWidth="1"/>
    <col min="9" max="9" width="59.421875" style="0" customWidth="1"/>
    <col min="10" max="10" width="146.00390625" style="0" customWidth="1"/>
  </cols>
  <sheetData>
    <row r="1" spans="1:9" s="24" customFormat="1" ht="20.25" hidden="1">
      <c r="A1" s="141" t="str">
        <f>Setup!A2</f>
        <v>Metering Task Force</v>
      </c>
      <c r="B1" s="160"/>
      <c r="C1" s="160"/>
      <c r="D1" s="160"/>
      <c r="E1" s="160"/>
      <c r="F1" s="160"/>
      <c r="G1" s="160"/>
      <c r="H1" s="160"/>
      <c r="I1" s="160"/>
    </row>
    <row r="2" spans="1:9" s="24" customFormat="1" ht="18" hidden="1">
      <c r="A2" s="142"/>
      <c r="B2" s="160"/>
      <c r="C2" s="160"/>
      <c r="D2" s="160"/>
      <c r="E2" s="160"/>
      <c r="F2" s="160"/>
      <c r="G2" s="160"/>
      <c r="H2" s="160"/>
      <c r="I2" s="160"/>
    </row>
    <row r="3" spans="1:9" ht="18" hidden="1">
      <c r="A3" s="143" t="s">
        <v>32</v>
      </c>
      <c r="B3" s="143"/>
      <c r="C3" s="143"/>
      <c r="D3" s="143"/>
      <c r="E3" s="143"/>
      <c r="F3" s="143"/>
      <c r="G3" s="143"/>
      <c r="H3" s="143"/>
      <c r="I3" s="143"/>
    </row>
    <row r="4" spans="1:21" ht="18" hidden="1">
      <c r="A4" s="45" t="s">
        <v>23</v>
      </c>
      <c r="B4" s="21"/>
      <c r="C4" s="21"/>
      <c r="D4" s="21"/>
      <c r="E4" s="21"/>
      <c r="F4" s="21"/>
      <c r="G4" s="10"/>
      <c r="H4" s="10"/>
      <c r="I4" s="10"/>
      <c r="J4" s="22"/>
      <c r="K4" s="22"/>
      <c r="L4" s="22"/>
      <c r="M4" s="22"/>
      <c r="N4" s="22"/>
      <c r="O4" s="22"/>
      <c r="P4" s="22"/>
      <c r="Q4" s="22"/>
      <c r="R4" s="22"/>
      <c r="S4" s="22"/>
      <c r="T4" s="22"/>
      <c r="U4" s="22"/>
    </row>
    <row r="5" spans="1:21" ht="18" hidden="1">
      <c r="A5" s="1" t="s">
        <v>24</v>
      </c>
      <c r="B5" s="21"/>
      <c r="C5" s="21"/>
      <c r="D5" s="21"/>
      <c r="E5" s="21"/>
      <c r="F5" s="21"/>
      <c r="G5" s="10"/>
      <c r="H5" s="10"/>
      <c r="I5" s="10"/>
      <c r="J5" s="22"/>
      <c r="K5" s="22"/>
      <c r="L5" s="22"/>
      <c r="M5" s="22"/>
      <c r="N5" s="22"/>
      <c r="O5" s="22"/>
      <c r="P5" s="22"/>
      <c r="Q5" s="22"/>
      <c r="R5" s="22"/>
      <c r="S5" s="22"/>
      <c r="T5" s="22"/>
      <c r="U5" s="22"/>
    </row>
    <row r="6" spans="1:21" ht="12.75" hidden="1">
      <c r="A6" s="1" t="s">
        <v>25</v>
      </c>
      <c r="B6" s="5"/>
      <c r="C6" s="5"/>
      <c r="D6" s="5"/>
      <c r="E6" s="5"/>
      <c r="F6" s="5"/>
      <c r="J6" s="22"/>
      <c r="K6" s="22"/>
      <c r="L6" s="22"/>
      <c r="M6" s="22"/>
      <c r="N6" s="22"/>
      <c r="O6" s="22"/>
      <c r="P6" s="22"/>
      <c r="Q6" s="22"/>
      <c r="R6" s="22"/>
      <c r="S6" s="22"/>
      <c r="T6" s="22"/>
      <c r="U6" s="22"/>
    </row>
    <row r="7" spans="1:21" ht="12.75" hidden="1">
      <c r="A7" s="1"/>
      <c r="J7" s="22"/>
      <c r="K7" s="22"/>
      <c r="L7" s="22"/>
      <c r="M7" s="22"/>
      <c r="N7" s="22"/>
      <c r="O7" s="22"/>
      <c r="P7" s="22"/>
      <c r="Q7" s="22"/>
      <c r="R7" s="22"/>
      <c r="S7" s="22"/>
      <c r="T7" s="22"/>
      <c r="U7" s="22"/>
    </row>
    <row r="8" spans="1:21" ht="12.75" hidden="1">
      <c r="A8" s="8"/>
      <c r="B8" s="5"/>
      <c r="C8" s="5"/>
      <c r="D8" s="114" t="s">
        <v>14</v>
      </c>
      <c r="E8" s="114"/>
      <c r="F8" s="114"/>
      <c r="G8" s="114"/>
      <c r="H8" s="114"/>
      <c r="I8" s="114"/>
      <c r="J8" s="22"/>
      <c r="K8" s="22"/>
      <c r="L8" s="22"/>
      <c r="M8" s="22"/>
      <c r="N8" s="22"/>
      <c r="O8" s="22"/>
      <c r="P8" s="22"/>
      <c r="Q8" s="22"/>
      <c r="R8" s="22"/>
      <c r="S8" s="22"/>
      <c r="T8" s="22"/>
      <c r="U8" s="22"/>
    </row>
    <row r="9" spans="1:21" ht="12" customHeight="1" thickBot="1">
      <c r="A9" s="9" t="s">
        <v>15</v>
      </c>
      <c r="B9" s="116" t="s">
        <v>13</v>
      </c>
      <c r="C9" s="116" t="s">
        <v>28</v>
      </c>
      <c r="D9" s="113" t="s">
        <v>11</v>
      </c>
      <c r="E9" s="100" t="s">
        <v>230</v>
      </c>
      <c r="F9" s="8" t="s">
        <v>263</v>
      </c>
      <c r="G9" s="103" t="s">
        <v>248</v>
      </c>
      <c r="H9" s="109" t="s">
        <v>255</v>
      </c>
      <c r="I9" s="113" t="s">
        <v>262</v>
      </c>
      <c r="J9" s="113" t="s">
        <v>272</v>
      </c>
      <c r="K9" s="22"/>
      <c r="L9" s="22"/>
      <c r="M9" s="22"/>
      <c r="N9" s="22"/>
      <c r="O9" s="22"/>
      <c r="P9" s="22"/>
      <c r="Q9" s="22"/>
      <c r="R9" s="22"/>
      <c r="S9" s="22"/>
      <c r="T9" s="22"/>
      <c r="U9" s="22"/>
    </row>
    <row r="10" spans="1:21" ht="25.5">
      <c r="A10" s="64">
        <v>1</v>
      </c>
      <c r="B10" s="57" t="s">
        <v>177</v>
      </c>
      <c r="C10" s="57" t="s">
        <v>16</v>
      </c>
      <c r="D10" s="57" t="s">
        <v>157</v>
      </c>
      <c r="E10" s="115" t="s">
        <v>176</v>
      </c>
      <c r="F10" s="104" t="s">
        <v>176</v>
      </c>
      <c r="G10" s="115" t="s">
        <v>237</v>
      </c>
      <c r="H10" s="110" t="s">
        <v>176</v>
      </c>
      <c r="I10" s="78" t="s">
        <v>256</v>
      </c>
      <c r="J10" s="119" t="s">
        <v>264</v>
      </c>
      <c r="K10" s="22"/>
      <c r="L10" s="22"/>
      <c r="M10" s="22"/>
      <c r="N10" s="22"/>
      <c r="O10" s="22"/>
      <c r="P10" s="22"/>
      <c r="Q10" s="22"/>
      <c r="R10" s="22"/>
      <c r="S10" s="22"/>
      <c r="T10" s="22"/>
      <c r="U10" s="22"/>
    </row>
    <row r="11" spans="1:21" ht="52.5" customHeight="1">
      <c r="A11" s="64">
        <v>2</v>
      </c>
      <c r="B11" s="57" t="s">
        <v>178</v>
      </c>
      <c r="C11" s="57" t="s">
        <v>30</v>
      </c>
      <c r="D11" s="57" t="s">
        <v>67</v>
      </c>
      <c r="E11" s="110" t="s">
        <v>219</v>
      </c>
      <c r="F11" s="110" t="s">
        <v>219</v>
      </c>
      <c r="G11" s="110" t="s">
        <v>219</v>
      </c>
      <c r="H11" s="133" t="s">
        <v>249</v>
      </c>
      <c r="I11" s="110" t="s">
        <v>219</v>
      </c>
      <c r="J11" s="120" t="s">
        <v>265</v>
      </c>
      <c r="K11" s="22"/>
      <c r="L11" s="22"/>
      <c r="M11" s="22"/>
      <c r="N11" s="22"/>
      <c r="O11" s="22"/>
      <c r="P11" s="22"/>
      <c r="Q11" s="22"/>
      <c r="R11" s="22"/>
      <c r="S11" s="22"/>
      <c r="T11" s="22"/>
      <c r="U11" s="22"/>
    </row>
    <row r="12" spans="1:21" ht="92.25" customHeight="1">
      <c r="A12" s="64">
        <v>3</v>
      </c>
      <c r="B12" s="78" t="s">
        <v>68</v>
      </c>
      <c r="C12" s="57" t="s">
        <v>17</v>
      </c>
      <c r="D12" s="57" t="s">
        <v>69</v>
      </c>
      <c r="E12" s="102" t="s">
        <v>198</v>
      </c>
      <c r="F12" s="102" t="s">
        <v>198</v>
      </c>
      <c r="G12" s="110" t="s">
        <v>238</v>
      </c>
      <c r="H12" s="106" t="s">
        <v>198</v>
      </c>
      <c r="I12" s="110" t="s">
        <v>257</v>
      </c>
      <c r="J12" s="121" t="s">
        <v>270</v>
      </c>
      <c r="K12" s="22"/>
      <c r="L12" s="22"/>
      <c r="M12" s="22"/>
      <c r="N12" s="22"/>
      <c r="O12" s="22"/>
      <c r="P12" s="22"/>
      <c r="Q12" s="22"/>
      <c r="R12" s="22"/>
      <c r="S12" s="22"/>
      <c r="T12" s="22"/>
      <c r="U12" s="22"/>
    </row>
    <row r="13" spans="1:21" ht="46.5" customHeight="1">
      <c r="A13" s="64">
        <v>4</v>
      </c>
      <c r="B13" s="57" t="s">
        <v>158</v>
      </c>
      <c r="C13" s="57" t="s">
        <v>16</v>
      </c>
      <c r="D13" s="57" t="s">
        <v>125</v>
      </c>
      <c r="E13" s="95" t="s">
        <v>148</v>
      </c>
      <c r="F13" s="95" t="s">
        <v>148</v>
      </c>
      <c r="G13" s="112" t="s">
        <v>239</v>
      </c>
      <c r="H13" s="108" t="s">
        <v>148</v>
      </c>
      <c r="I13" s="112" t="s">
        <v>148</v>
      </c>
      <c r="J13" s="122" t="s">
        <v>148</v>
      </c>
      <c r="K13" s="22"/>
      <c r="L13" s="22"/>
      <c r="M13" s="22"/>
      <c r="N13" s="22"/>
      <c r="O13" s="22"/>
      <c r="P13" s="22"/>
      <c r="Q13" s="22"/>
      <c r="R13" s="22"/>
      <c r="S13" s="22"/>
      <c r="T13" s="22"/>
      <c r="U13" s="22"/>
    </row>
    <row r="14" spans="1:21" ht="280.5">
      <c r="A14" s="64">
        <v>5</v>
      </c>
      <c r="B14" s="78" t="s">
        <v>159</v>
      </c>
      <c r="C14" s="57" t="s">
        <v>16</v>
      </c>
      <c r="D14" s="57" t="s">
        <v>146</v>
      </c>
      <c r="E14" s="102" t="s">
        <v>222</v>
      </c>
      <c r="F14" s="102" t="s">
        <v>222</v>
      </c>
      <c r="G14" s="110" t="s">
        <v>240</v>
      </c>
      <c r="H14" s="110" t="s">
        <v>250</v>
      </c>
      <c r="I14" s="78" t="s">
        <v>258</v>
      </c>
      <c r="J14" s="123" t="s">
        <v>266</v>
      </c>
      <c r="K14" s="22"/>
      <c r="L14" s="22"/>
      <c r="M14" s="22"/>
      <c r="N14" s="22"/>
      <c r="O14" s="22"/>
      <c r="P14" s="22"/>
      <c r="Q14" s="22"/>
      <c r="R14" s="22"/>
      <c r="S14" s="22"/>
      <c r="T14" s="22"/>
      <c r="U14" s="22"/>
    </row>
    <row r="15" spans="1:21" ht="38.25">
      <c r="A15" s="64">
        <v>6</v>
      </c>
      <c r="B15" s="78" t="s">
        <v>112</v>
      </c>
      <c r="C15" s="57" t="s">
        <v>30</v>
      </c>
      <c r="D15" s="57" t="s">
        <v>111</v>
      </c>
      <c r="E15" s="95" t="s">
        <v>149</v>
      </c>
      <c r="F15" s="95" t="s">
        <v>149</v>
      </c>
      <c r="G15" s="69" t="s">
        <v>241</v>
      </c>
      <c r="H15" s="108" t="s">
        <v>149</v>
      </c>
      <c r="I15" s="112" t="s">
        <v>149</v>
      </c>
      <c r="J15" s="124" t="s">
        <v>149</v>
      </c>
      <c r="K15" s="22"/>
      <c r="L15" s="22"/>
      <c r="M15" s="22"/>
      <c r="N15" s="22"/>
      <c r="O15" s="22"/>
      <c r="P15" s="22"/>
      <c r="Q15" s="22"/>
      <c r="R15" s="22"/>
      <c r="S15" s="22"/>
      <c r="T15" s="22"/>
      <c r="U15" s="22"/>
    </row>
    <row r="16" spans="1:21" ht="38.25">
      <c r="A16" s="64">
        <v>7</v>
      </c>
      <c r="B16" s="92" t="s">
        <v>117</v>
      </c>
      <c r="C16" s="57" t="s">
        <v>30</v>
      </c>
      <c r="D16" s="94" t="s">
        <v>118</v>
      </c>
      <c r="E16" s="117" t="s">
        <v>150</v>
      </c>
      <c r="F16" s="95" t="s">
        <v>150</v>
      </c>
      <c r="G16" s="69" t="s">
        <v>242</v>
      </c>
      <c r="H16" s="106" t="s">
        <v>251</v>
      </c>
      <c r="I16" s="110" t="s">
        <v>150</v>
      </c>
      <c r="J16" s="121" t="s">
        <v>150</v>
      </c>
      <c r="K16" s="118"/>
      <c r="L16" s="22"/>
      <c r="M16" s="22"/>
      <c r="N16" s="22"/>
      <c r="O16" s="22"/>
      <c r="P16" s="22"/>
      <c r="Q16" s="22"/>
      <c r="R16" s="22"/>
      <c r="S16" s="22"/>
      <c r="T16" s="22"/>
      <c r="U16" s="22"/>
    </row>
    <row r="17" spans="1:21" ht="76.5">
      <c r="A17" s="64">
        <v>8</v>
      </c>
      <c r="B17" s="92" t="s">
        <v>120</v>
      </c>
      <c r="C17" s="57" t="s">
        <v>30</v>
      </c>
      <c r="D17" s="57" t="s">
        <v>121</v>
      </c>
      <c r="E17" s="57" t="s">
        <v>155</v>
      </c>
      <c r="F17" s="88" t="s">
        <v>155</v>
      </c>
      <c r="G17" s="105" t="s">
        <v>243</v>
      </c>
      <c r="H17" s="106" t="s">
        <v>155</v>
      </c>
      <c r="I17" s="110" t="s">
        <v>259</v>
      </c>
      <c r="J17" s="125" t="s">
        <v>259</v>
      </c>
      <c r="K17" s="118"/>
      <c r="L17" s="22"/>
      <c r="M17" s="22"/>
      <c r="N17" s="22"/>
      <c r="O17" s="22"/>
      <c r="P17" s="22"/>
      <c r="Q17" s="22"/>
      <c r="R17" s="22"/>
      <c r="S17" s="22"/>
      <c r="T17" s="22"/>
      <c r="U17" s="22"/>
    </row>
    <row r="18" spans="1:21" ht="38.25">
      <c r="A18" s="64" t="s">
        <v>231</v>
      </c>
      <c r="B18" s="92" t="s">
        <v>277</v>
      </c>
      <c r="C18" s="57" t="s">
        <v>17</v>
      </c>
      <c r="D18" s="94" t="s">
        <v>204</v>
      </c>
      <c r="E18" s="94" t="s">
        <v>11</v>
      </c>
      <c r="F18" s="94" t="s">
        <v>11</v>
      </c>
      <c r="G18" s="115" t="s">
        <v>244</v>
      </c>
      <c r="H18" s="107" t="s">
        <v>11</v>
      </c>
      <c r="I18" s="111" t="s">
        <v>11</v>
      </c>
      <c r="J18" s="126" t="s">
        <v>11</v>
      </c>
      <c r="K18" s="118"/>
      <c r="L18" s="22"/>
      <c r="M18" s="23" t="s">
        <v>18</v>
      </c>
      <c r="N18" s="22"/>
      <c r="O18" s="22"/>
      <c r="P18" s="22"/>
      <c r="Q18" s="22"/>
      <c r="R18" s="22"/>
      <c r="S18" s="22"/>
      <c r="T18" s="22"/>
      <c r="U18" s="22"/>
    </row>
    <row r="19" spans="1:21" ht="240" customHeight="1">
      <c r="A19" s="64" t="s">
        <v>232</v>
      </c>
      <c r="B19" s="92" t="s">
        <v>276</v>
      </c>
      <c r="C19" s="57" t="s">
        <v>17</v>
      </c>
      <c r="D19" s="57" t="s">
        <v>157</v>
      </c>
      <c r="E19" s="88" t="s">
        <v>229</v>
      </c>
      <c r="F19" s="88" t="s">
        <v>229</v>
      </c>
      <c r="G19" s="110" t="s">
        <v>245</v>
      </c>
      <c r="H19" s="110" t="s">
        <v>252</v>
      </c>
      <c r="I19" s="110" t="s">
        <v>260</v>
      </c>
      <c r="J19" s="127" t="s">
        <v>278</v>
      </c>
      <c r="K19" s="118"/>
      <c r="L19" s="22"/>
      <c r="M19" s="23" t="s">
        <v>31</v>
      </c>
      <c r="N19" s="22"/>
      <c r="O19" s="22"/>
      <c r="P19" s="22"/>
      <c r="Q19" s="22"/>
      <c r="R19" s="22"/>
      <c r="S19" s="22"/>
      <c r="T19" s="22"/>
      <c r="U19" s="22"/>
    </row>
    <row r="20" spans="1:21" s="134" customFormat="1" ht="304.5" customHeight="1">
      <c r="A20" s="135" t="s">
        <v>273</v>
      </c>
      <c r="B20" s="92" t="s">
        <v>275</v>
      </c>
      <c r="C20" s="136"/>
      <c r="D20" s="137" t="s">
        <v>274</v>
      </c>
      <c r="E20" s="138" t="s">
        <v>208</v>
      </c>
      <c r="F20" s="137"/>
      <c r="G20" s="139" t="s">
        <v>208</v>
      </c>
      <c r="H20" s="137" t="s">
        <v>208</v>
      </c>
      <c r="I20" s="139" t="s">
        <v>208</v>
      </c>
      <c r="J20" s="140" t="s">
        <v>279</v>
      </c>
      <c r="K20" s="118"/>
      <c r="L20" s="22"/>
      <c r="M20" s="23"/>
      <c r="N20" s="22"/>
      <c r="O20" s="22"/>
      <c r="P20" s="22"/>
      <c r="Q20" s="22"/>
      <c r="R20" s="22"/>
      <c r="S20" s="22"/>
      <c r="T20" s="22"/>
      <c r="U20" s="22"/>
    </row>
    <row r="21" spans="1:21" ht="233.25" customHeight="1">
      <c r="A21" s="64">
        <v>10</v>
      </c>
      <c r="B21" s="92" t="s">
        <v>62</v>
      </c>
      <c r="C21" s="57" t="s">
        <v>16</v>
      </c>
      <c r="D21" s="94" t="s">
        <v>63</v>
      </c>
      <c r="E21" s="94" t="s">
        <v>227</v>
      </c>
      <c r="F21" s="94" t="s">
        <v>235</v>
      </c>
      <c r="G21" s="111" t="s">
        <v>246</v>
      </c>
      <c r="H21" s="111" t="s">
        <v>253</v>
      </c>
      <c r="I21" s="111" t="s">
        <v>261</v>
      </c>
      <c r="J21" s="132" t="s">
        <v>271</v>
      </c>
      <c r="K21" s="22"/>
      <c r="L21" s="22"/>
      <c r="M21" s="23" t="s">
        <v>29</v>
      </c>
      <c r="N21" s="22"/>
      <c r="O21" s="22"/>
      <c r="P21" s="22"/>
      <c r="Q21" s="22"/>
      <c r="R21" s="22"/>
      <c r="S21" s="22"/>
      <c r="T21" s="22"/>
      <c r="U21" s="22"/>
    </row>
    <row r="22" spans="1:21" ht="63" customHeight="1" thickBot="1">
      <c r="A22" s="64">
        <v>11</v>
      </c>
      <c r="B22" s="93" t="s">
        <v>175</v>
      </c>
      <c r="C22" s="57" t="s">
        <v>31</v>
      </c>
      <c r="D22" s="57" t="s">
        <v>160</v>
      </c>
      <c r="E22" s="88" t="s">
        <v>228</v>
      </c>
      <c r="F22" s="88" t="s">
        <v>228</v>
      </c>
      <c r="G22" s="110" t="s">
        <v>247</v>
      </c>
      <c r="H22" s="110" t="s">
        <v>254</v>
      </c>
      <c r="I22" s="110" t="s">
        <v>228</v>
      </c>
      <c r="J22" s="128" t="s">
        <v>228</v>
      </c>
      <c r="K22" s="118"/>
      <c r="L22" s="22"/>
      <c r="M22" s="23" t="s">
        <v>17</v>
      </c>
      <c r="N22" s="22"/>
      <c r="O22" s="22"/>
      <c r="P22" s="22"/>
      <c r="Q22" s="22"/>
      <c r="R22" s="22"/>
      <c r="S22" s="22"/>
      <c r="T22" s="22"/>
      <c r="U22" s="22"/>
    </row>
    <row r="23" spans="10:21" ht="12.75">
      <c r="J23" s="118"/>
      <c r="K23" s="22"/>
      <c r="L23" s="22"/>
      <c r="M23" s="22"/>
      <c r="N23" s="22"/>
      <c r="O23" s="22"/>
      <c r="P23" s="22"/>
      <c r="Q23" s="22"/>
      <c r="R23" s="22"/>
      <c r="S23" s="22"/>
      <c r="T23" s="22"/>
      <c r="U23" s="22"/>
    </row>
    <row r="24" spans="10:21" ht="12.75">
      <c r="J24" s="22"/>
      <c r="K24" s="22"/>
      <c r="L24" s="22"/>
      <c r="M24" s="22"/>
      <c r="N24" s="22"/>
      <c r="O24" s="22"/>
      <c r="P24" s="22"/>
      <c r="Q24" s="22"/>
      <c r="R24" s="22"/>
      <c r="S24" s="22"/>
      <c r="T24" s="22"/>
      <c r="U24" s="22"/>
    </row>
    <row r="25" spans="10:21" ht="12.75">
      <c r="J25" s="22"/>
      <c r="K25" s="22"/>
      <c r="L25" s="22"/>
      <c r="M25" s="22"/>
      <c r="N25" s="22"/>
      <c r="O25" s="22"/>
      <c r="P25" s="22"/>
      <c r="Q25" s="22"/>
      <c r="R25" s="22"/>
      <c r="S25" s="22"/>
      <c r="T25" s="22"/>
      <c r="U25" s="22"/>
    </row>
    <row r="26" spans="10:21" ht="12.75">
      <c r="J26" s="22"/>
      <c r="K26" s="22"/>
      <c r="L26" s="22"/>
      <c r="M26" s="22"/>
      <c r="N26" s="22"/>
      <c r="O26" s="22"/>
      <c r="P26" s="22"/>
      <c r="Q26" s="22"/>
      <c r="R26" s="22"/>
      <c r="S26" s="22"/>
      <c r="T26" s="22"/>
      <c r="U26" s="22"/>
    </row>
    <row r="27" spans="10:21" ht="12.75">
      <c r="J27" s="22"/>
      <c r="K27" s="22"/>
      <c r="L27" s="22"/>
      <c r="M27" s="22"/>
      <c r="N27" s="22"/>
      <c r="O27" s="22"/>
      <c r="P27" s="22"/>
      <c r="Q27" s="22"/>
      <c r="R27" s="22"/>
      <c r="S27" s="22"/>
      <c r="T27" s="22"/>
      <c r="U27" s="22"/>
    </row>
    <row r="28" spans="2:21" ht="12.75">
      <c r="B28" s="1"/>
      <c r="C28" s="1"/>
      <c r="D28" s="1"/>
      <c r="E28" s="1"/>
      <c r="F28" s="1"/>
      <c r="G28" s="1"/>
      <c r="H28" s="1"/>
      <c r="J28" s="22"/>
      <c r="K28" s="22"/>
      <c r="L28" s="22"/>
      <c r="M28" s="22"/>
      <c r="N28" s="22"/>
      <c r="O28" s="22"/>
      <c r="P28" s="22"/>
      <c r="Q28" s="22"/>
      <c r="R28" s="22"/>
      <c r="S28" s="22"/>
      <c r="T28" s="22"/>
      <c r="U28" s="22"/>
    </row>
    <row r="29" spans="2:21" ht="12.75">
      <c r="B29" s="1"/>
      <c r="C29" s="1"/>
      <c r="D29" s="1"/>
      <c r="E29" s="1"/>
      <c r="F29" s="1"/>
      <c r="G29" s="1"/>
      <c r="H29" s="1"/>
      <c r="J29" s="22"/>
      <c r="K29" s="22"/>
      <c r="L29" s="22"/>
      <c r="M29" s="22"/>
      <c r="N29" s="22"/>
      <c r="O29" s="22"/>
      <c r="P29" s="22"/>
      <c r="Q29" s="22"/>
      <c r="R29" s="22"/>
      <c r="S29" s="22"/>
      <c r="T29" s="22"/>
      <c r="U29" s="22"/>
    </row>
    <row r="30" spans="2:21" ht="12.75">
      <c r="B30" s="1"/>
      <c r="C30" s="1"/>
      <c r="D30" s="1"/>
      <c r="E30" s="1"/>
      <c r="F30" s="1"/>
      <c r="G30" s="1"/>
      <c r="H30" s="1"/>
      <c r="J30" s="22"/>
      <c r="K30" s="22"/>
      <c r="L30" s="22"/>
      <c r="M30" s="22"/>
      <c r="N30" s="22"/>
      <c r="O30" s="22"/>
      <c r="P30" s="22"/>
      <c r="Q30" s="22"/>
      <c r="R30" s="22"/>
      <c r="S30" s="22"/>
      <c r="T30" s="22"/>
      <c r="U30" s="22"/>
    </row>
    <row r="31" spans="10:21" ht="12.75">
      <c r="J31" s="22"/>
      <c r="K31" s="22"/>
      <c r="L31" s="22"/>
      <c r="M31" s="22"/>
      <c r="N31" s="22"/>
      <c r="O31" s="22"/>
      <c r="P31" s="22"/>
      <c r="Q31" s="22"/>
      <c r="R31" s="22"/>
      <c r="S31" s="22"/>
      <c r="T31" s="22"/>
      <c r="U31" s="22"/>
    </row>
  </sheetData>
  <sheetProtection/>
  <mergeCells count="3">
    <mergeCell ref="A3:I3"/>
    <mergeCell ref="A1:I1"/>
    <mergeCell ref="A2:I2"/>
  </mergeCells>
  <dataValidations count="2">
    <dataValidation type="list" allowBlank="1" showInputMessage="1" showErrorMessage="1" sqref="C23:C35">
      <formula1>$M$18:$M$22</formula1>
    </dataValidation>
    <dataValidation type="list" allowBlank="1" showInputMessage="1" showErrorMessage="1" sqref="C10:C21">
      <formula1>$L$13:$L$19</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F39" sqref="F39"/>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4" customFormat="1" ht="20.25">
      <c r="A1" s="141" t="str">
        <f>Setup!A2</f>
        <v>Metering Task Force</v>
      </c>
      <c r="B1" s="141"/>
      <c r="C1" s="141"/>
      <c r="D1" s="141"/>
      <c r="E1" s="141"/>
      <c r="F1" s="141"/>
      <c r="G1" s="141"/>
      <c r="H1" s="25"/>
      <c r="I1" s="25"/>
    </row>
    <row r="2" spans="1:9" s="24" customFormat="1" ht="18">
      <c r="A2" s="142"/>
      <c r="B2" s="142"/>
      <c r="C2" s="142"/>
      <c r="D2" s="142"/>
      <c r="E2" s="142"/>
      <c r="F2" s="142"/>
      <c r="G2" s="142"/>
      <c r="H2" s="25"/>
      <c r="I2" s="25"/>
    </row>
    <row r="3" spans="1:9" ht="18">
      <c r="A3" s="143" t="s">
        <v>42</v>
      </c>
      <c r="B3" s="143"/>
      <c r="C3" s="143"/>
      <c r="D3" s="143"/>
      <c r="E3" s="143"/>
      <c r="F3" s="143"/>
      <c r="G3" s="143"/>
      <c r="H3" s="143"/>
      <c r="I3" s="143"/>
    </row>
    <row r="4" spans="1:2" ht="38.25" customHeight="1">
      <c r="A4" s="2"/>
      <c r="B4" s="13" t="s">
        <v>55</v>
      </c>
    </row>
    <row r="5" spans="1:6" ht="41.25" customHeight="1">
      <c r="A5" s="13"/>
      <c r="B5" s="161" t="s">
        <v>27</v>
      </c>
      <c r="C5" s="162"/>
      <c r="D5" s="162"/>
      <c r="E5" s="162"/>
      <c r="F5" s="163"/>
    </row>
    <row r="6" spans="1:6" ht="43.5" customHeight="1">
      <c r="A6" s="13"/>
      <c r="B6" s="19" t="s">
        <v>0</v>
      </c>
      <c r="C6" s="41" t="s">
        <v>1</v>
      </c>
      <c r="D6" s="19" t="s">
        <v>2</v>
      </c>
      <c r="E6" s="41" t="s">
        <v>3</v>
      </c>
      <c r="F6" s="19" t="s">
        <v>4</v>
      </c>
    </row>
    <row r="7" spans="1:6" ht="12.75">
      <c r="A7" s="20">
        <v>1</v>
      </c>
      <c r="B7" s="40" t="s">
        <v>10</v>
      </c>
      <c r="C7" s="39" t="s">
        <v>10</v>
      </c>
      <c r="D7" s="40" t="s">
        <v>10</v>
      </c>
      <c r="E7" s="39" t="s">
        <v>10</v>
      </c>
      <c r="F7" s="40" t="s">
        <v>10</v>
      </c>
    </row>
    <row r="8" spans="1:6" ht="12.75">
      <c r="A8" s="20">
        <v>2</v>
      </c>
      <c r="B8" s="40" t="s">
        <v>10</v>
      </c>
      <c r="C8" s="39" t="s">
        <v>10</v>
      </c>
      <c r="D8" s="40" t="s">
        <v>10</v>
      </c>
      <c r="E8" s="39" t="s">
        <v>10</v>
      </c>
      <c r="F8" s="40" t="s">
        <v>10</v>
      </c>
    </row>
    <row r="9" spans="1:6" ht="12.75">
      <c r="A9" s="20">
        <v>3</v>
      </c>
      <c r="B9" s="40" t="s">
        <v>10</v>
      </c>
      <c r="C9" s="39" t="s">
        <v>10</v>
      </c>
      <c r="D9" s="40" t="s">
        <v>10</v>
      </c>
      <c r="E9" s="39" t="s">
        <v>10</v>
      </c>
      <c r="F9" s="40" t="s">
        <v>10</v>
      </c>
    </row>
    <row r="10" spans="1:6" ht="12.75">
      <c r="A10" s="20">
        <v>4</v>
      </c>
      <c r="B10" s="40" t="s">
        <v>10</v>
      </c>
      <c r="C10" s="39" t="s">
        <v>10</v>
      </c>
      <c r="D10" s="40" t="s">
        <v>10</v>
      </c>
      <c r="E10" s="39" t="s">
        <v>10</v>
      </c>
      <c r="F10" s="40" t="s">
        <v>10</v>
      </c>
    </row>
    <row r="11" spans="1:6" ht="12.75">
      <c r="A11" s="20">
        <v>5</v>
      </c>
      <c r="B11" s="40" t="s">
        <v>10</v>
      </c>
      <c r="C11" s="39" t="s">
        <v>10</v>
      </c>
      <c r="D11" s="40" t="s">
        <v>10</v>
      </c>
      <c r="E11" s="39" t="s">
        <v>10</v>
      </c>
      <c r="F11" s="40"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41" sqref="E41"/>
    </sheetView>
  </sheetViews>
  <sheetFormatPr defaultColWidth="9.140625" defaultRowHeight="12.75"/>
  <cols>
    <col min="1" max="1" width="95.421875" style="0" customWidth="1"/>
  </cols>
  <sheetData>
    <row r="1" s="24" customFormat="1" ht="20.25">
      <c r="A1" s="26" t="str">
        <f>Setup!A2</f>
        <v>Metering Task Force</v>
      </c>
    </row>
    <row r="2" s="24" customFormat="1" ht="18">
      <c r="A2" s="27"/>
    </row>
    <row r="3" ht="18">
      <c r="A3" s="33" t="s">
        <v>43</v>
      </c>
    </row>
    <row r="5" s="1" customFormat="1" ht="12.75">
      <c r="A5" s="1" t="s">
        <v>56</v>
      </c>
    </row>
    <row r="7" ht="12.75">
      <c r="A7" s="28" t="s">
        <v>35</v>
      </c>
    </row>
    <row r="8" ht="30" customHeight="1">
      <c r="A8" s="29"/>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F16" sqref="F16"/>
    </sheetView>
  </sheetViews>
  <sheetFormatPr defaultColWidth="9.140625" defaultRowHeight="12.75"/>
  <cols>
    <col min="1" max="1" width="9.57421875" style="0" customWidth="1"/>
    <col min="2" max="2" width="9.57421875" style="32" customWidth="1"/>
    <col min="3" max="3" width="68.8515625" style="0" customWidth="1"/>
  </cols>
  <sheetData>
    <row r="1" spans="1:10" s="31" customFormat="1" ht="20.25">
      <c r="A1" s="141" t="str">
        <f>Setup!A2</f>
        <v>Metering Task Force</v>
      </c>
      <c r="B1" s="141"/>
      <c r="C1" s="160"/>
      <c r="D1" s="160"/>
      <c r="E1" s="160"/>
      <c r="F1" s="160"/>
      <c r="G1" s="160"/>
      <c r="H1" s="160"/>
      <c r="I1" s="160"/>
      <c r="J1" s="160"/>
    </row>
    <row r="2" spans="1:10" s="31" customFormat="1" ht="18">
      <c r="A2" s="142"/>
      <c r="B2" s="142"/>
      <c r="C2" s="160"/>
      <c r="D2" s="160"/>
      <c r="E2" s="160"/>
      <c r="F2" s="160"/>
      <c r="G2" s="160"/>
      <c r="H2" s="160"/>
      <c r="I2" s="160"/>
      <c r="J2" s="160"/>
    </row>
    <row r="3" spans="1:10" s="31" customFormat="1" ht="18">
      <c r="A3" s="143" t="s">
        <v>36</v>
      </c>
      <c r="B3" s="143"/>
      <c r="C3" s="143"/>
      <c r="D3" s="143"/>
      <c r="E3" s="143"/>
      <c r="F3" s="143"/>
      <c r="G3" s="143"/>
      <c r="H3" s="143"/>
      <c r="I3" s="143"/>
      <c r="J3" s="143"/>
    </row>
    <row r="4" spans="1:23" s="31" customFormat="1" ht="18">
      <c r="A4" s="5" t="s">
        <v>40</v>
      </c>
      <c r="B4" s="5"/>
      <c r="C4" s="21"/>
      <c r="D4" s="21"/>
      <c r="E4" s="21"/>
      <c r="F4" s="21"/>
      <c r="G4" s="21"/>
      <c r="H4" s="30"/>
      <c r="I4" s="30"/>
      <c r="J4" s="30"/>
      <c r="L4" s="22"/>
      <c r="M4" s="22"/>
      <c r="N4" s="22"/>
      <c r="O4" s="22"/>
      <c r="P4" s="22"/>
      <c r="Q4" s="22"/>
      <c r="R4" s="22"/>
      <c r="S4" s="22"/>
      <c r="T4" s="22"/>
      <c r="U4" s="22"/>
      <c r="V4" s="22"/>
      <c r="W4" s="22"/>
    </row>
    <row r="5" spans="1:23" s="31" customFormat="1" ht="18">
      <c r="A5" s="5" t="s">
        <v>57</v>
      </c>
      <c r="B5" s="5"/>
      <c r="C5" s="21"/>
      <c r="D5" s="21"/>
      <c r="E5" s="21"/>
      <c r="F5" s="21"/>
      <c r="G5" s="21"/>
      <c r="H5" s="30"/>
      <c r="I5" s="30"/>
      <c r="J5" s="30"/>
      <c r="L5" s="22"/>
      <c r="M5" s="22"/>
      <c r="N5" s="22"/>
      <c r="O5" s="22"/>
      <c r="P5" s="22"/>
      <c r="Q5" s="22"/>
      <c r="R5" s="22"/>
      <c r="S5" s="22"/>
      <c r="T5" s="22"/>
      <c r="U5" s="22"/>
      <c r="V5" s="22"/>
      <c r="W5" s="22"/>
    </row>
    <row r="6" spans="1:23" s="31" customFormat="1" ht="25.5">
      <c r="A6" s="37" t="s">
        <v>37</v>
      </c>
      <c r="B6" s="38" t="s">
        <v>39</v>
      </c>
      <c r="C6" s="37" t="s">
        <v>38</v>
      </c>
      <c r="D6" s="5"/>
      <c r="E6" s="5"/>
      <c r="F6" s="5"/>
      <c r="G6" s="5"/>
      <c r="L6" s="22"/>
      <c r="M6" s="22"/>
      <c r="N6" s="22"/>
      <c r="O6" s="22"/>
      <c r="P6" s="22"/>
      <c r="Q6" s="22"/>
      <c r="R6" s="22"/>
      <c r="S6" s="22"/>
      <c r="T6" s="22"/>
      <c r="U6" s="22"/>
      <c r="V6" s="22"/>
      <c r="W6" s="22"/>
    </row>
    <row r="7" spans="1:3" ht="12.75">
      <c r="A7" s="29"/>
      <c r="B7" s="29"/>
      <c r="C7" s="29"/>
    </row>
    <row r="8" spans="1:3" ht="12.75">
      <c r="A8" s="29"/>
      <c r="B8" s="29"/>
      <c r="C8" s="29"/>
    </row>
    <row r="9" spans="1:3" ht="12.75">
      <c r="A9" s="29"/>
      <c r="B9" s="29"/>
      <c r="C9" s="29"/>
    </row>
    <row r="10" spans="1:3" ht="12.75">
      <c r="A10" s="29"/>
      <c r="B10" s="29"/>
      <c r="C10" s="29"/>
    </row>
    <row r="11" spans="1:3" ht="12.75">
      <c r="A11" s="29"/>
      <c r="B11" s="29"/>
      <c r="C11" s="29"/>
    </row>
    <row r="12" spans="1:3" ht="12.75">
      <c r="A12" s="29"/>
      <c r="B12" s="29"/>
      <c r="C12" s="29"/>
    </row>
    <row r="13" spans="1:3" ht="12.75">
      <c r="A13" s="29"/>
      <c r="B13" s="29"/>
      <c r="C13" s="29"/>
    </row>
    <row r="14" spans="1:3" ht="12.75">
      <c r="A14" s="29"/>
      <c r="B14" s="29"/>
      <c r="C14" s="29"/>
    </row>
    <row r="15" spans="1:3" ht="12.75">
      <c r="A15" s="29"/>
      <c r="B15" s="29"/>
      <c r="C15" s="29"/>
    </row>
    <row r="16" spans="1:3" ht="12.75">
      <c r="A16" s="29"/>
      <c r="B16" s="29"/>
      <c r="C16" s="29"/>
    </row>
    <row r="17" spans="1:3" ht="12.75">
      <c r="A17" s="29"/>
      <c r="B17" s="29"/>
      <c r="C17" s="29"/>
    </row>
    <row r="18" spans="1:3" ht="12.75">
      <c r="A18" s="29"/>
      <c r="B18" s="29"/>
      <c r="C18" s="29"/>
    </row>
    <row r="19" spans="1:3" ht="12.75">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Yun (Nancy) Huang</cp:lastModifiedBy>
  <cp:lastPrinted>2016-02-16T13:30:07Z</cp:lastPrinted>
  <dcterms:created xsi:type="dcterms:W3CDTF">2011-02-18T21:50:35Z</dcterms:created>
  <dcterms:modified xsi:type="dcterms:W3CDTF">2016-05-17T13:18:00Z</dcterms:modified>
  <cp:category/>
  <cp:version/>
  <cp:contentType/>
  <cp:contentStatus/>
</cp:coreProperties>
</file>