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80" windowHeight="1128" tabRatio="799" firstSheet="3" activeTab="6"/>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Matrix'!$A$1:$J$73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<sst xmlns="http://schemas.openxmlformats.org/spreadsheetml/2006/main" count="685" uniqueCount="399">
  <si>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</si>
  <si>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</si>
  <si>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</si>
  <si>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</si>
  <si>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</si>
  <si>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</si>
  <si>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</si>
  <si>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</si>
  <si>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</si>
  <si>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</si>
  <si>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</si>
  <si>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</si>
  <si>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</si>
  <si>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</si>
  <si>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</si>
  <si>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</si>
  <si>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</si>
  <si>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</si>
  <si>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</si>
  <si>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</si>
  <si>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</si>
  <si>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</si>
  <si>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</si>
  <si>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</si>
  <si>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</si>
  <si>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</si>
  <si>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</si>
  <si>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</si>
  <si>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</si>
  <si>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</si>
  <si>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</si>
  <si>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</si>
  <si>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</si>
  <si>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</si>
  <si>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</si>
  <si>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</si>
  <si>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</si>
  <si>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</si>
  <si>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</si>
  <si>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</si>
  <si>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</si>
  <si>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</si>
  <si>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</si>
  <si>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</si>
  <si>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</si>
  <si>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</si>
  <si>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</si>
  <si>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</si>
  <si>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</si>
  <si>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</si>
  <si>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</si>
  <si>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</si>
  <si>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</si>
  <si>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</si>
  <si>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</si>
  <si>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</si>
  <si>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</si>
  <si>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</si>
  <si>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</si>
  <si>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</si>
  <si>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</si>
  <si>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</si>
  <si>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</si>
  <si>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</si>
  <si>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</si>
  <si>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</si>
  <si>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</si>
  <si>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</si>
  <si>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</si>
  <si>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</si>
  <si>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</si>
  <si>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</si>
  <si>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</si>
  <si>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</si>
  <si>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</si>
  <si>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</si>
  <si>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</si>
  <si>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</si>
  <si>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</si>
  <si>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</si>
  <si>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</si>
  <si>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</si>
  <si>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</si>
  <si>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</si>
  <si>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</si>
  <si>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</si>
  <si>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</si>
  <si>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</si>
  <si>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</si>
  <si>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</si>
  <si>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</si>
  <si>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</si>
  <si>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</si>
  <si>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</si>
  <si>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</si>
  <si>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</si>
  <si>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</si>
  <si>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</si>
  <si>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</si>
  <si>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</si>
  <si>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</si>
  <si>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</si>
  <si>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</si>
  <si>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</si>
  <si>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</si>
  <si>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</si>
  <si>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</si>
  <si>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</si>
  <si>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</si>
  <si>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</si>
  <si>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</si>
  <si>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</si>
  <si>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</si>
  <si>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</si>
  <si>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</si>
  <si>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</si>
  <si>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</si>
  <si>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</si>
  <si>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</si>
  <si>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</si>
  <si>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</si>
  <si>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</si>
  <si>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</si>
  <si>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</si>
  <si>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</si>
  <si>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</si>
  <si>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</si>
  <si>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</si>
  <si>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</si>
  <si>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</si>
  <si>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</si>
  <si>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</si>
  <si>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</si>
  <si>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</si>
  <si>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</si>
  <si>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</si>
  <si>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</si>
  <si>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</si>
  <si>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</si>
  <si>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</si>
  <si>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</si>
  <si>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</si>
  <si>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</si>
  <si>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</si>
  <si>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</si>
  <si>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</si>
  <si>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</si>
  <si>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</si>
  <si>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</si>
  <si>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</si>
  <si>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</si>
  <si>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</si>
  <si>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</si>
  <si>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</si>
  <si>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</si>
  <si>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</si>
  <si>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</si>
  <si>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</si>
  <si>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</si>
  <si>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</si>
  <si>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</si>
  <si>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</si>
  <si>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</si>
  <si>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</si>
  <si>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</si>
  <si>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</si>
  <si>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</si>
  <si>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</si>
  <si>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</si>
  <si>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</si>
  <si>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</si>
  <si>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</si>
  <si>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</si>
  <si>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</si>
  <si>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</si>
  <si>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</si>
  <si>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</si>
  <si>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</si>
  <si>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</si>
  <si>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</si>
  <si>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</si>
  <si>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</si>
  <si>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</si>
  <si>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</si>
  <si>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</si>
  <si>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</si>
  <si>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</si>
  <si>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</si>
  <si>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</si>
  <si>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</si>
  <si>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</si>
  <si>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</si>
  <si>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</si>
  <si>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</si>
  <si>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</si>
  <si>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</si>
  <si>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</si>
  <si>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</si>
  <si>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</si>
  <si>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</si>
  <si>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</si>
  <si>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</si>
  <si>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</si>
  <si>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</si>
  <si>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</si>
  <si>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</si>
  <si>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</si>
  <si>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</si>
  <si>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</si>
  <si>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</si>
  <si>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</si>
  <si>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</si>
  <si>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</si>
  <si>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</si>
  <si>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</si>
  <si>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</si>
  <si>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</si>
  <si>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</si>
  <si>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</si>
  <si>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</si>
  <si>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</si>
  <si>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</si>
  <si>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</si>
  <si>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</si>
  <si>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</si>
  <si>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</si>
  <si>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</si>
  <si>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</si>
  <si>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</si>
  <si>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</si>
  <si>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</si>
  <si>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</si>
  <si>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</si>
  <si>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</si>
  <si>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</si>
  <si>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</si>
  <si>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</si>
  <si>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</si>
  <si>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</si>
  <si>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</si>
  <si>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</si>
  <si>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</si>
  <si>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</si>
  <si>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</si>
  <si>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</si>
  <si>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</si>
  <si>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</si>
  <si>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</si>
  <si>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</si>
  <si>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</si>
  <si>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</si>
  <si>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</si>
  <si>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</si>
  <si>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</si>
  <si>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</si>
  <si>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</si>
  <si>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</si>
  <si>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</si>
  <si>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</si>
  <si>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</si>
  <si>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</si>
  <si>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</si>
  <si>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</si>
  <si>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</si>
  <si>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</si>
  <si>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</si>
  <si>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</si>
  <si>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</si>
  <si>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</si>
  <si>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</si>
  <si>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</si>
  <si>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</si>
  <si>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</si>
  <si>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</si>
  <si>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</si>
  <si>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</si>
  <si>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</si>
  <si>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</si>
  <si>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</si>
  <si>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</si>
  <si>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</si>
  <si>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</si>
  <si>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</si>
  <si>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</si>
  <si>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</si>
  <si>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</si>
  <si>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</si>
  <si>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</si>
  <si>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</si>
  <si>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</si>
  <si>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</si>
  <si>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</si>
  <si>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</si>
  <si>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</si>
  <si>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</si>
  <si>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</si>
  <si>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</si>
  <si>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</si>
  <si>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</si>
  <si>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</si>
  <si>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</si>
  <si>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</si>
  <si>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</si>
  <si>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</si>
  <si>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</si>
  <si>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</si>
  <si>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</si>
  <si>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</si>
  <si>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</si>
  <si>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</si>
  <si>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</si>
  <si>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</si>
  <si>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</si>
  <si>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</si>
  <si>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</si>
  <si>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</si>
  <si>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</si>
  <si>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</si>
  <si>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</si>
  <si>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</si>
  <si>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</si>
  <si>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</si>
  <si>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</si>
  <si>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</si>
  <si>
    <t>Single annual Product</t>
  </si>
  <si>
    <t xml:space="preserve">Clear minimum amount of unconstrained capacity, then remove constraints (original limited DR method). </t>
  </si>
  <si>
    <t>Not addressed by this package.</t>
  </si>
  <si>
    <t>FSL year round.</t>
  </si>
  <si>
    <t>Set to allow defined LOLE outside of summer months.</t>
  </si>
  <si>
    <t>Clear up to maximum amount of constrained capacity  Uncleared constrained capacity in a constrained LDA may clear in containing LDAs.</t>
  </si>
  <si>
    <t>Set to allow defined LOLE during summer months.</t>
  </si>
  <si>
    <t>Sum of LOLE over entire year is 10%</t>
  </si>
  <si>
    <t>Tom Rutigliano</t>
  </si>
  <si>
    <t>Jeff Whitehead</t>
  </si>
  <si>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
-Each seasonal sell offer segment must be offered as flexible (min MW=0).</t>
  </si>
  <si>
    <t xml:space="preserve">Single annual product (Capacity Performance) plus seasonal capacity sell offers for those resource types listed in #9 below.
Seasonal periods defined as:
Summer-Period: Jun – Oct and following May,
Winter-Period: November through April </t>
  </si>
  <si>
    <t>Max Non-performance Charges (Stop-Loss)</t>
  </si>
  <si>
    <t>Same as package A</t>
  </si>
  <si>
    <t>RTO Base Capacity Penalty Rate = $102,315/20 Summer PAH = $5116/MWh</t>
  </si>
  <si>
    <t>Jim Wilson (WIPEs)</t>
  </si>
  <si>
    <t>Same as Package A</t>
  </si>
  <si>
    <t>Status Quo or TBD</t>
  </si>
  <si>
    <t xml:space="preserve">For summer-peaking LDAs, the same 90%/10% allocation of LOLE is used to determine annual reliability requirements and WIPE quantities. </t>
  </si>
  <si>
    <t>Ideally, PJM to establish summer and winter values.</t>
  </si>
  <si>
    <t>For LDA or Zonal based events, the Resource is required to perform at committed levels.  For sub-zonal events, all registrations in the sub zone are required to perform at prorata committed level based on registered amount.</t>
  </si>
  <si>
    <t>Based on net CONE of LDA in which the allocated amount for each underlying resource comprising the Aggregate Resource is located</t>
  </si>
  <si>
    <t>Based on the non-performance charge rate associated with the common LDA in which the Aggregate Resource was modeled in the RPM auction</t>
  </si>
  <si>
    <t>Not applicable; Participation in seasonal aspects of this proposal is open to all resources subject to market power mitigation.</t>
  </si>
  <si>
    <t>7a</t>
  </si>
  <si>
    <t>Treatment of winter period planned outages</t>
  </si>
  <si>
    <t>Apply the Balancing Ratio to determine the Expected Performance for all committed resources and concurrently amend the Balancing Ratio Equation to be BR =  (All Resource Performance) + (Net Energy Imports)/All Committed Capacity (UCAP)</t>
  </si>
  <si>
    <r>
      <t>Solution Options</t>
    </r>
    <r>
      <rPr>
        <vertAlign val="superscript"/>
        <sz val="14"/>
        <color indexed="9"/>
        <rFont val="Arial"/>
        <family val="2"/>
      </rPr>
      <t>2</t>
    </r>
  </si>
  <si>
    <r>
      <t>Design Components</t>
    </r>
    <r>
      <rPr>
        <vertAlign val="superscript"/>
        <sz val="14"/>
        <color indexed="8"/>
        <rFont val="Arial"/>
        <family val="2"/>
      </rPr>
      <t>1</t>
    </r>
  </si>
  <si>
    <r>
      <rPr>
        <u val="single"/>
        <sz val="14"/>
        <rFont val="Arial"/>
        <family val="2"/>
      </rPr>
      <t xml:space="preserve">Generation Capacity Resources:
</t>
    </r>
    <r>
      <rPr>
        <sz val="14"/>
        <rFont val="Arial"/>
        <family val="2"/>
      </rPr>
      <t>June-May (entire delivery year); 24 hours/day</t>
    </r>
    <r>
      <rPr>
        <u val="single"/>
        <sz val="14"/>
        <rFont val="Arial"/>
        <family val="2"/>
      </rPr>
      <t xml:space="preserve">
Annual Demand Resources:</t>
    </r>
    <r>
      <rPr>
        <sz val="14"/>
        <rFont val="Arial"/>
        <family val="2"/>
      </rPr>
      <t xml:space="preserve">
Jun – Oct and following May: 10 AM – 10 PM Nov – April: 6 AM - 9 PM 
</t>
    </r>
    <r>
      <rPr>
        <u val="single"/>
        <sz val="14"/>
        <rFont val="Arial"/>
        <family val="2"/>
      </rPr>
      <t>Annual Energy Efficiency Resources:</t>
    </r>
    <r>
      <rPr>
        <sz val="14"/>
        <rFont val="Arial"/>
        <family val="2"/>
      </rPr>
      <t xml:space="preserve">
Jun - Aug: HE 15:00 - 18:00 EPT
Jan - Feb: HE 8:00 - 9:00 EPT and HE 19:00 - 20:00</t>
    </r>
  </si>
  <si>
    <r>
      <t xml:space="preserve">Status quo for Capacity Performance product (annual resources) plus:   
Summer-Period DR: Jun – Oct and following May, 10 AM - 10 PM;
Summer-Period EE: Jun - Aug: HE 15:00 - 18:00 EPT;
</t>
    </r>
    <r>
      <rPr>
        <u val="single"/>
        <sz val="14"/>
        <color indexed="8"/>
        <rFont val="Arial"/>
        <family val="2"/>
      </rPr>
      <t>Intermittent, Capacity Storage, Environmentally Limited Resource</t>
    </r>
    <r>
      <rPr>
        <sz val="14"/>
        <color indexed="8"/>
        <rFont val="Arial"/>
        <family val="2"/>
      </rPr>
      <t>s
Summer-Period: Jun – Oct and following May,
Winter-Period: November through April</t>
    </r>
  </si>
  <si>
    <r>
      <rPr>
        <u val="single"/>
        <sz val="14"/>
        <rFont val="Arial"/>
        <family val="2"/>
      </rPr>
      <t>Resources eligible to submit seasonal capacity sell offer</t>
    </r>
    <r>
      <rPr>
        <sz val="14"/>
        <rFont val="Arial"/>
        <family val="2"/>
      </rPr>
      <t xml:space="preserve">
Intermittent Resources, Capacity Storage Resources, Environmentally-Limited Resources, summer-only DR Resources and summer-only EE Resources</t>
    </r>
  </si>
  <si>
    <r>
      <t>Existing Aggregate Resource Rules [</t>
    </r>
    <r>
      <rPr>
        <b/>
        <i/>
        <sz val="14"/>
        <color indexed="9"/>
        <rFont val="Arial"/>
        <family val="2"/>
      </rPr>
      <t>section 5.6.1 (h) of Tariff Att. DD</t>
    </r>
    <r>
      <rPr>
        <b/>
        <sz val="14"/>
        <color indexed="9"/>
        <rFont val="Arial"/>
        <family val="2"/>
      </rPr>
      <t>]</t>
    </r>
  </si>
  <si>
    <r>
      <t xml:space="preserve">
</t>
    </r>
    <r>
      <rPr>
        <sz val="14"/>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</si>
  <si>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r>
      <t xml:space="preserve">Winter deliverability (wind)
</t>
    </r>
    <r>
      <rPr>
        <b/>
        <i/>
        <sz val="14"/>
        <color indexed="55"/>
        <rFont val="Arial"/>
        <family val="2"/>
      </rPr>
      <t>Note: does every unit have the ability to run at its capacity value under all conditions?</t>
    </r>
  </si>
  <si>
    <r>
      <rPr>
        <u val="single"/>
        <sz val="14"/>
        <rFont val="Arial"/>
        <family val="2"/>
      </rPr>
      <t>Synchronous generation:</t>
    </r>
    <r>
      <rPr>
        <sz val="14"/>
        <rFont val="Arial"/>
        <family val="2"/>
      </rPr>
      <t xml:space="preserve"> May request any value of CIRs up to the Maximum Facility Output (MFO).  
</t>
    </r>
    <r>
      <rPr>
        <u val="single"/>
        <sz val="14"/>
        <rFont val="Arial"/>
        <family val="2"/>
      </rPr>
      <t>Intermittent Resources:</t>
    </r>
    <r>
      <rPr>
        <sz val="14"/>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</si>
  <si>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A (Aggregation and Seasonal Offers)</t>
  </si>
  <si>
    <t>D (Base Capacity Extension)</t>
  </si>
  <si>
    <t>E (Capacity Performance DR w/ FSL)</t>
  </si>
  <si>
    <t>Vote at MC (11/17)</t>
  </si>
  <si>
    <t>Staus Quo</t>
  </si>
  <si>
    <t>Eligible "Seasonal Resource" Types</t>
  </si>
  <si>
    <t>Seasonal or Sub-annual Products or Offers</t>
  </si>
  <si>
    <t>PJM to establish a one-year transitional approach (2020/2021 Delivery Year) for renewable and environmentally limited resources to request additional CIRs.  PJM will study those resources requesting additional megawatts and will grant CIRs based on existing additional headroom on the system for the delivery year starting June 1, 2020 and ending May 31, 2021. CIRs will be awarded at no cost if the system capability exists.  No upgrades will be associated with the CIRs that are granted. PJM would require that the resource demonstrate the capability of CIRs obtained for this transitional period through submission of operational test data to be recorded during the winter period of the 2020/2021 Delivery Year.
This transitional mechanism will allow PJM and stakeholders to further discuss and develop a future process for establishing winter CIRs.</t>
  </si>
  <si>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</si>
  <si>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F (Proposal A plus balancing ratio changes)</t>
  </si>
  <si>
    <r>
      <t xml:space="preserve">Status quo for Capacity Performance product (annual resources) plus:   
Summer-Period DR: Jun – Oct and following May, 10 AM - 10 PM;
Summer-Period EE: Jun - Aug: HE 15:00 - 18:00 EPT;
</t>
    </r>
    <r>
      <rPr>
        <u val="single"/>
        <sz val="14"/>
        <rFont val="Arial"/>
        <family val="2"/>
      </rPr>
      <t>Intermittent, Capacity Storage, Environmentally Limited Resource</t>
    </r>
    <r>
      <rPr>
        <sz val="14"/>
        <rFont val="Arial"/>
        <family val="2"/>
      </rPr>
      <t>s
Summer-Period: Jun – Oct and following May,
Winter-Period: November through April</t>
    </r>
  </si>
  <si>
    <t>The auction solution algorithm ensures that total cleared summer-period sell offer quantity equals total cleared winter-period sell offer quantity (in UCAP) across the RTO. Only matched quantities of opposite seasonal sell offers within an LDA will be considered as contributing to that LDA's reliability requirement. To clear seasonal offers in a least-cost manner, the auction solution algorithm uses the effective average offer price of opposite season sell offers.</t>
  </si>
  <si>
    <t>Capacity Mkt seller must allocate aggregate resource commitment quantity to the individual resources for each month of the Delivery Year prior to start of delivery year with updates permitted no later than the last day of each month within the Delivery Year.
Total committed quantity allocated to each individual resource cannot exceed CIRs of the individual resource</t>
  </si>
  <si>
    <t>May 2018 base residual auction for the 2021/22 delivery year, acknowledging transition period proposed by Proposal D. Possibly consider a Winter season floor price for one transitional year.</t>
  </si>
  <si>
    <t>C (Winter Performance Equivalents, WIPEs)</t>
  </si>
  <si>
    <r>
      <t xml:space="preserve">Status quo, plus locational Winter Performance Equivalents (WIPEs) auction prior to BRA
</t>
    </r>
    <r>
      <rPr>
        <sz val="14"/>
        <color indexed="10"/>
        <rFont val="Arial"/>
        <family val="2"/>
      </rPr>
      <t>The WIPE is a ticket that, when presented to PJM by an entity with a capacity obligation, excuses all winter performance, turning the obligation into a summer period obligation.</t>
    </r>
  </si>
  <si>
    <r>
      <t xml:space="preserve">Status Quo  </t>
    </r>
    <r>
      <rPr>
        <sz val="14"/>
        <color indexed="10"/>
        <rFont val="Arial"/>
        <family val="2"/>
      </rPr>
      <t>(N/A).  Base residual auction and WIPEs auction are both locational and cleared in status quo manner.
As a transitional measure, a floor price (say, $20 or $30/MW-day) may be applied to the WIPEs auction.</t>
    </r>
    <r>
      <rPr>
        <sz val="14"/>
        <color indexed="8"/>
        <rFont val="Arial"/>
        <family val="2"/>
      </rPr>
      <t xml:space="preserve">
</t>
    </r>
  </si>
  <si>
    <r>
      <t xml:space="preserve">RTO Annual Reliability Requirement based on LOLE 0.09 (approx. 500 MW higher than annual value based on LOLE 0.1).
As a pre/post auction, amount of WIPEs would be created based on PJM reliability analysis </t>
    </r>
    <r>
      <rPr>
        <sz val="14"/>
        <color indexed="10"/>
        <rFont val="Arial"/>
        <family val="2"/>
      </rPr>
      <t>using Winter LOLE 0.01.   Methodology, and quantities, are essentially the same as the “Extended Summer” calculations formerly in the tariff and manuals.</t>
    </r>
    <r>
      <rPr>
        <sz val="14"/>
        <color indexed="8"/>
        <rFont val="Arial"/>
        <family val="2"/>
      </rPr>
      <t xml:space="preserve">    Eligible capacity providers seeking </t>
    </r>
    <r>
      <rPr>
        <sz val="14"/>
        <color indexed="10"/>
        <rFont val="Arial"/>
        <family val="2"/>
      </rPr>
      <t xml:space="preserve">to take on </t>
    </r>
    <r>
      <rPr>
        <sz val="14"/>
        <color indexed="8"/>
        <rFont val="Arial"/>
        <family val="2"/>
      </rPr>
      <t>winter-only obligations would be permitted to sell additional WIPEs up to their UCAP amounts.</t>
    </r>
  </si>
  <si>
    <r>
      <t xml:space="preserve">No changes to BRA. WIPEs auction </t>
    </r>
    <r>
      <rPr>
        <sz val="14"/>
        <color indexed="10"/>
        <rFont val="Arial"/>
        <family val="2"/>
      </rPr>
      <t xml:space="preserve">has identical structure to an incremental auction (PJM sell offers, market participant buy and sell offers).  PJM WIPE sell offers could be aed </t>
    </r>
    <r>
      <rPr>
        <sz val="14"/>
        <rFont val="Arial"/>
        <family val="2"/>
      </rPr>
      <t xml:space="preserve"> fixed quantity or using a sloped price quantity curve </t>
    </r>
    <r>
      <rPr>
        <sz val="14"/>
        <color indexed="10"/>
        <rFont val="Arial"/>
        <family val="2"/>
      </rPr>
      <t>(as are PJM sales in incremental auctions).</t>
    </r>
  </si>
  <si>
    <r>
      <t xml:space="preserve">Annual requirement determined based on LOLE 0.09, </t>
    </r>
    <r>
      <rPr>
        <sz val="14"/>
        <color indexed="10"/>
        <rFont val="Arial"/>
        <family val="2"/>
      </rPr>
      <t xml:space="preserve">calculations </t>
    </r>
    <r>
      <rPr>
        <strike/>
        <sz val="14"/>
        <color indexed="10"/>
        <rFont val="Arial"/>
        <family val="2"/>
      </rPr>
      <t>winter requirement</t>
    </r>
    <r>
      <rPr>
        <sz val="14"/>
        <color indexed="8"/>
        <rFont val="Arial"/>
        <family val="2"/>
      </rPr>
      <t xml:space="preserve"> to determine WIPE quantities based on LOLE 0.01.  For summer-peaking LDAs, the same 90%/10% allocation of LOLE is used to determine annual reliability requirements and WIPE quantities</t>
    </r>
    <r>
      <rPr>
        <sz val="14"/>
        <color indexed="10"/>
        <rFont val="Arial"/>
        <family val="2"/>
      </rPr>
      <t>, as under the earlier “Extended Summer” methodology</t>
    </r>
    <r>
      <rPr>
        <sz val="14"/>
        <color indexed="8"/>
        <rFont val="Arial"/>
        <family val="2"/>
      </rPr>
      <t xml:space="preserve">.    </t>
    </r>
  </si>
  <si>
    <r>
      <t xml:space="preserve">Not applicable; Participation in </t>
    </r>
    <r>
      <rPr>
        <sz val="14"/>
        <color indexed="10"/>
        <rFont val="Arial"/>
        <family val="2"/>
      </rPr>
      <t>the</t>
    </r>
    <r>
      <rPr>
        <sz val="14"/>
        <color indexed="8"/>
        <rFont val="Arial"/>
        <family val="2"/>
      </rPr>
      <t xml:space="preserve"> seasonal aspects of this proposal is open to all resources subject to market power mitigation </t>
    </r>
    <r>
      <rPr>
        <sz val="14"/>
        <color indexed="10"/>
        <rFont val="Arial"/>
        <family val="2"/>
      </rPr>
      <t>(described under “Offer structure”, above)</t>
    </r>
    <r>
      <rPr>
        <sz val="14"/>
        <color indexed="8"/>
        <rFont val="Arial"/>
        <family val="2"/>
      </rPr>
      <t>.</t>
    </r>
  </si>
  <si>
    <r>
      <t xml:space="preserve">Same as Package A </t>
    </r>
    <r>
      <rPr>
        <sz val="14"/>
        <color indexed="10"/>
        <rFont val="Arial"/>
        <family val="2"/>
      </rPr>
      <t>with respect to aggregation rules.</t>
    </r>
  </si>
  <si>
    <t>See WIPEs auction, WIPEs auction floor price, and WIPEs auction market power mitigation described above.</t>
  </si>
  <si>
    <t>22ZZ</t>
  </si>
  <si>
    <r>
      <t xml:space="preserve">Status quo </t>
    </r>
    <r>
      <rPr>
        <sz val="14"/>
        <color indexed="10"/>
        <rFont val="Arial"/>
        <family val="2"/>
      </rPr>
      <t xml:space="preserve"> (an alternative could be considered, consistent with the non-discriminatory approach underlying this package)</t>
    </r>
  </si>
  <si>
    <r>
      <rPr>
        <sz val="14"/>
        <color indexed="10"/>
        <rFont val="Arial"/>
        <family val="2"/>
      </rPr>
      <t xml:space="preserve">Same as package A. </t>
    </r>
    <r>
      <rPr>
        <strike/>
        <sz val="14"/>
        <color indexed="10"/>
        <rFont val="Arial"/>
        <family val="2"/>
      </rPr>
      <t>Ideally, PJM to establish summer and winter values.</t>
    </r>
  </si>
  <si>
    <r>
      <t xml:space="preserve">May 2017 base residual auction for the 2020/21 delivery year. </t>
    </r>
    <r>
      <rPr>
        <strike/>
        <sz val="14"/>
        <color indexed="10"/>
        <rFont val="Arial"/>
        <family val="2"/>
      </rPr>
      <t>Possibly</t>
    </r>
    <r>
      <rPr>
        <sz val="14"/>
        <color indexed="10"/>
        <rFont val="Arial"/>
        <family val="2"/>
      </rPr>
      <t xml:space="preserve"> C</t>
    </r>
    <r>
      <rPr>
        <sz val="14"/>
        <color indexed="8"/>
        <rFont val="Arial"/>
        <family val="2"/>
      </rPr>
      <t>onsider a WIPE floor price for one transition year</t>
    </r>
  </si>
  <si>
    <r>
      <t>Status Quo</t>
    </r>
    <r>
      <rPr>
        <strike/>
        <sz val="14"/>
        <color indexed="10"/>
        <rFont val="Arial"/>
        <family val="2"/>
      </rPr>
      <t xml:space="preserve"> or TBD</t>
    </r>
  </si>
  <si>
    <r>
      <t xml:space="preserve">Other RPM Design Features Related to Seasonal Resources
</t>
    </r>
    <r>
      <rPr>
        <sz val="12"/>
        <rFont val="Arial"/>
        <family val="2"/>
      </rPr>
      <t>DC added on 9/12/16 for proposal C</t>
    </r>
  </si>
  <si>
    <r>
      <rPr>
        <sz val="14"/>
        <color indexed="10"/>
        <rFont val="Arial"/>
        <family val="2"/>
      </rPr>
      <t>1.</t>
    </r>
    <r>
      <rPr>
        <sz val="14"/>
        <rFont val="Arial"/>
        <family val="2"/>
      </rPr>
      <t xml:space="preserve"> Apply the balancing ratio (BR) to all committed capacity for the purposes of determining Expected Performance</t>
    </r>
    <r>
      <rPr>
        <sz val="14"/>
        <color indexed="10"/>
        <rFont val="Arial"/>
        <family val="2"/>
      </rPr>
      <t xml:space="preserve"> in accordance with the following formulas that address the impact of the Forecast Pool Requirement (FPR) factor on Demand Response UCAP values: (additional details can be found under Item 02 of the 9.8.2016 meeting materials)
Gen EP = BR x UCAP (existing formula for Generation)
DR EP = ICAP x [BR + (1-BR) x (FPR-1)] (proposed formula for Demand Response)</t>
    </r>
    <r>
      <rPr>
        <sz val="14"/>
        <rFont val="Arial"/>
        <family val="2"/>
      </rPr>
      <t xml:space="preserve">
</t>
    </r>
    <r>
      <rPr>
        <sz val="14"/>
        <color indexed="10"/>
        <rFont val="Arial"/>
        <family val="2"/>
      </rPr>
      <t>2.</t>
    </r>
    <r>
      <rPr>
        <sz val="14"/>
        <rFont val="Arial"/>
        <family val="2"/>
      </rPr>
      <t xml:space="preserve"> Amend Balancing Ratio equation to be: 
BR=[(All Resource Performance) + (Net Energy Imports)]/[All Committed Capacity in UCAP]</t>
    </r>
  </si>
  <si>
    <r>
      <t xml:space="preserve">Status Quo. 
</t>
    </r>
    <r>
      <rPr>
        <sz val="14"/>
        <color indexed="10"/>
        <rFont val="Arial"/>
        <family val="2"/>
      </rPr>
      <t>Extended Base period will be used to explore options for recognizing the capacity value/contribution of seasonal resources in PJMs capacity market construct.</t>
    </r>
  </si>
  <si>
    <r>
      <rPr>
        <strike/>
        <sz val="14"/>
        <color indexed="10"/>
        <rFont val="Arial"/>
        <family val="2"/>
      </rPr>
      <t>B (Seasonal Procurement)</t>
    </r>
    <r>
      <rPr>
        <sz val="14"/>
        <color indexed="9"/>
        <rFont val="Arial"/>
        <family val="2"/>
      </rPr>
      <t xml:space="preserve">
</t>
    </r>
    <r>
      <rPr>
        <sz val="14"/>
        <color indexed="10"/>
        <rFont val="Arial"/>
        <family val="2"/>
      </rPr>
      <t>Proposal has been removed as a standalone solution, but would like to be considered as a future solution option should Proposal D move forward</t>
    </r>
  </si>
  <si>
    <t xml:space="preserve">Currently no status quo for this component. </t>
  </si>
  <si>
    <r>
      <t>No changes to BRA</t>
    </r>
    <r>
      <rPr>
        <sz val="14"/>
        <color indexed="10"/>
        <rFont val="Arial"/>
        <family val="2"/>
      </rPr>
      <t>.  Note that entities that purchase WIPEs and intend to have summer-only obligations will seek to recover the WIPE cost in their offers into the BRA, so offers essentially reflect annual prices.
WIPEs auction offer price market power mitigation:  “Safe harbor” for offers at or below the WIPEs auction floor price.  Resources wishing to offer above this level must demonstrate greater savings from dropping the winter obligation. That is, net avoidable (opportunity) cost of a winter obligation (assuming a summer obligation), in excess of the safe harbor/floor WIPE price.</t>
    </r>
  </si>
  <si>
    <t>Same as Package A, plus any resource of any type may offer capacity beyond its RPM must offer obligation as either summer-period or winter-period capacity.</t>
  </si>
  <si>
    <t>All resources</t>
  </si>
  <si>
    <t xml:space="preserve">Same as Package A, except: Separate winter deliveriblity study determines winter import capacity for each LDA. A winter-period capacity resource may be treated as located in a smaller LDA if there is sufficient winter import capacity into that LDA.
(Examples: an Aggregate Resource with a summer-period resource located in the PSEG LDA and a winter-period resource located in the MAAC LDA will be modeled in the PSEG LDA if there is sufficient winter import capacity for the winter-period MAAC resource to be deliverable to PSEG. An Aggregate Resource with a summer-period resource in EMAAC and a winter-period resource in COMED will be modeled in EMAAC if there is sufficient winter import capacity from COMED -&gt; RTO -&gt; EMAAC) </t>
  </si>
  <si>
    <t>Same as Package A, except all resource types are eligible for 2020/21 transitional CIRs.</t>
  </si>
  <si>
    <t>Base capacity retained until permenant seasonal CIR solution is in place.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</si>
</sst>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3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i/>
      <sz val="12"/>
      <color indexed="55"/>
      <name val="Arial"/>
      <family val="2"/>
    </font>
    <font>
      <sz val="14"/>
      <color indexed="8"/>
      <name val="Arial"/>
      <family val="2"/>
    </font>
    <font>
      <vertAlign val="superscript"/>
      <sz val="14"/>
      <color indexed="9"/>
      <name val="Arial"/>
      <family val="2"/>
    </font>
    <font>
      <vertAlign val="superscript"/>
      <sz val="14"/>
      <color indexed="8"/>
      <name val="Arial"/>
      <family val="2"/>
    </font>
    <font>
      <b/>
      <sz val="14"/>
      <name val="Arial"/>
      <family val="2"/>
    </font>
    <font>
      <u val="single"/>
      <sz val="14"/>
      <name val="Arial"/>
      <family val="2"/>
    </font>
    <font>
      <u val="single"/>
      <sz val="14"/>
      <color indexed="8"/>
      <name val="Arial"/>
      <family val="2"/>
    </font>
    <font>
      <b/>
      <i/>
      <sz val="14"/>
      <color indexed="9"/>
      <name val="Arial"/>
      <family val="2"/>
    </font>
    <font>
      <b/>
      <sz val="14"/>
      <color indexed="9"/>
      <name val="Arial"/>
      <family val="2"/>
    </font>
    <font>
      <b/>
      <i/>
      <sz val="14"/>
      <color indexed="55"/>
      <name val="Arial"/>
      <family val="2"/>
    </font>
    <font>
      <sz val="14"/>
      <color indexed="10"/>
      <name val="Arial"/>
      <family val="2"/>
    </font>
    <font>
      <strike/>
      <sz val="14"/>
      <color indexed="10"/>
      <name val="Arial"/>
      <family val="2"/>
    </font>
    <fon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b/>
      <sz val="16"/>
      <color indexed="9"/>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b/>
      <sz val="10"/>
      <color indexed="8"/>
      <name val="Segoe UI"/>
      <family val="2"/>
    </font>
    <font>
      <sz val="14"/>
      <color indexed="55"/>
      <name val="Arial"/>
      <family val="2"/>
    </font>
    <font>
      <i/>
      <sz val="14"/>
      <color indexed="9"/>
      <name val="Arial"/>
      <family val="2"/>
    </font>
    <font>
      <b/>
      <sz val="14"/>
      <color indexed="55"/>
      <name val="Arial"/>
      <family val="2"/>
    </font>
    <font>
      <i/>
      <sz val="14"/>
      <color indexed="55"/>
      <name val="Arial"/>
      <family val="2"/>
    </font>
    <font>
      <u val="single"/>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
      <b/>
      <sz val="10"/>
      <color rgb="FF000000"/>
      <name val="Segoe UI"/>
      <family val="2"/>
    </font>
    <font>
      <sz val="14"/>
      <color theme="0"/>
      <name val="Arial"/>
      <family val="2"/>
    </font>
    <font>
      <b/>
      <sz val="14"/>
      <color theme="0"/>
      <name val="Arial"/>
      <family val="2"/>
    </font>
    <font>
      <sz val="14"/>
      <color theme="0" tint="-0.3499799966812134"/>
      <name val="Arial"/>
      <family val="2"/>
    </font>
    <font>
      <i/>
      <sz val="14"/>
      <color theme="0"/>
      <name val="Arial"/>
      <family val="2"/>
    </font>
    <font>
      <b/>
      <sz val="14"/>
      <color theme="0" tint="-0.3499799966812134"/>
      <name val="Arial"/>
      <family val="2"/>
    </font>
    <font>
      <i/>
      <sz val="14"/>
      <color theme="0" tint="-0.3499799966812134"/>
      <name val="Arial"/>
      <family val="2"/>
    </font>
    <font>
      <u val="single"/>
      <sz val="14"/>
      <color theme="0"/>
      <name val="Arial"/>
      <family val="2"/>
    </font>
    <font>
      <sz val="1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10">
    <xf numFmtId="0" fontId="0" fillId="0" borderId="0" xfId="0" applyAlignment="1">
      <alignment/>
    </xf>
    <xf numFmtId="0" fontId="98" fillId="0" borderId="0" xfId="0" applyFont="1" applyAlignment="1">
      <alignment/>
    </xf>
    <xf numFmtId="0" fontId="98" fillId="33" borderId="0" xfId="0" applyFont="1" applyFill="1" applyAlignment="1">
      <alignment/>
    </xf>
    <xf numFmtId="0" fontId="98" fillId="33" borderId="10" xfId="0" applyFont="1" applyFill="1" applyBorder="1" applyAlignment="1">
      <alignment/>
    </xf>
    <xf numFmtId="0" fontId="9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9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9"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100" fillId="0" borderId="0" xfId="0" applyFont="1" applyFill="1" applyAlignment="1">
      <alignment horizontal="center" vertical="top"/>
    </xf>
    <xf numFmtId="0" fontId="101" fillId="33" borderId="0" xfId="0" applyFont="1" applyFill="1" applyAlignment="1">
      <alignment horizontal="center"/>
    </xf>
    <xf numFmtId="0" fontId="96" fillId="0" borderId="0" xfId="0" applyFont="1" applyAlignment="1">
      <alignment/>
    </xf>
    <xf numFmtId="0" fontId="0" fillId="0" borderId="13" xfId="0" applyBorder="1" applyAlignment="1">
      <alignment/>
    </xf>
    <xf numFmtId="0" fontId="102" fillId="33" borderId="0" xfId="0" applyFont="1" applyFill="1" applyAlignment="1">
      <alignment horizontal="center"/>
    </xf>
    <xf numFmtId="0" fontId="0" fillId="0" borderId="0" xfId="0" applyAlignment="1">
      <alignment/>
    </xf>
    <xf numFmtId="0" fontId="0" fillId="0" borderId="0" xfId="0" applyAlignment="1">
      <alignment/>
    </xf>
    <xf numFmtId="0" fontId="102" fillId="33" borderId="0" xfId="0" applyFont="1" applyFill="1" applyAlignment="1">
      <alignment horizontal="center"/>
    </xf>
    <xf numFmtId="0" fontId="0" fillId="0" borderId="0" xfId="0" applyAlignment="1">
      <alignment/>
    </xf>
    <xf numFmtId="0" fontId="0" fillId="0" borderId="0" xfId="0" applyAlignment="1">
      <alignment/>
    </xf>
    <xf numFmtId="0" fontId="96" fillId="2" borderId="14" xfId="0" applyFont="1" applyFill="1" applyBorder="1" applyAlignment="1">
      <alignment horizontal="center" vertical="center"/>
    </xf>
    <xf numFmtId="0" fontId="96" fillId="0" borderId="13" xfId="0" applyFont="1" applyBorder="1" applyAlignment="1">
      <alignment/>
    </xf>
    <xf numFmtId="0" fontId="96" fillId="0" borderId="13" xfId="0" applyFont="1" applyBorder="1" applyAlignment="1">
      <alignment wrapText="1"/>
    </xf>
    <xf numFmtId="0" fontId="97" fillId="8" borderId="12" xfId="0" applyFont="1" applyFill="1" applyBorder="1" applyAlignment="1">
      <alignment horizontal="left" vertical="center"/>
    </xf>
    <xf numFmtId="0" fontId="9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7" fillId="33" borderId="12" xfId="0" applyFont="1" applyFill="1" applyBorder="1" applyAlignment="1">
      <alignment horizontal="left" vertical="center" wrapText="1"/>
    </xf>
    <xf numFmtId="0" fontId="97" fillId="33" borderId="12" xfId="0" applyFont="1" applyFill="1" applyBorder="1" applyAlignment="1">
      <alignment horizontal="center" vertical="center" wrapText="1"/>
    </xf>
    <xf numFmtId="0" fontId="96" fillId="2" borderId="13" xfId="0" applyFont="1" applyFill="1" applyBorder="1" applyAlignment="1">
      <alignment horizontal="center" vertical="center"/>
    </xf>
    <xf numFmtId="0" fontId="103"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96"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104" fillId="2" borderId="13" xfId="0" applyFont="1" applyFill="1" applyBorder="1" applyAlignment="1">
      <alignment vertical="center"/>
    </xf>
    <xf numFmtId="0" fontId="105" fillId="2" borderId="13" xfId="0" applyFont="1" applyFill="1" applyBorder="1" applyAlignment="1">
      <alignment wrapText="1"/>
    </xf>
    <xf numFmtId="0" fontId="104" fillId="7" borderId="13" xfId="0" applyFont="1" applyFill="1" applyBorder="1" applyAlignment="1">
      <alignment vertical="center"/>
    </xf>
    <xf numFmtId="0" fontId="105" fillId="7" borderId="13" xfId="0" applyFont="1" applyFill="1" applyBorder="1" applyAlignment="1">
      <alignment wrapText="1"/>
    </xf>
    <xf numFmtId="0" fontId="105" fillId="7" borderId="13" xfId="0" applyFont="1" applyFill="1" applyBorder="1" applyAlignment="1">
      <alignment vertical="center" wrapText="1"/>
    </xf>
    <xf numFmtId="0" fontId="105"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106" fillId="0" borderId="0" xfId="0" applyFont="1" applyAlignment="1">
      <alignment wrapText="1"/>
    </xf>
    <xf numFmtId="0" fontId="0" fillId="0" borderId="0" xfId="0" applyAlignment="1">
      <alignment/>
    </xf>
    <xf numFmtId="0" fontId="107" fillId="0" borderId="10" xfId="0" applyFont="1" applyBorder="1" applyAlignment="1">
      <alignment/>
    </xf>
    <xf numFmtId="0" fontId="108" fillId="0" borderId="10" xfId="0" applyFont="1" applyBorder="1" applyAlignment="1">
      <alignment horizontal="left"/>
    </xf>
    <xf numFmtId="0" fontId="108" fillId="0" borderId="0" xfId="0" applyFont="1" applyAlignment="1">
      <alignment/>
    </xf>
    <xf numFmtId="0" fontId="108" fillId="0" borderId="0" xfId="0" applyFont="1" applyBorder="1" applyAlignment="1">
      <alignment/>
    </xf>
    <xf numFmtId="170" fontId="108" fillId="0" borderId="0" xfId="0" applyNumberFormat="1" applyFont="1" applyBorder="1" applyAlignment="1">
      <alignment horizontal="center"/>
    </xf>
    <xf numFmtId="0" fontId="109" fillId="22" borderId="0" xfId="0" applyFont="1" applyFill="1" applyBorder="1" applyAlignment="1">
      <alignment/>
    </xf>
    <xf numFmtId="170" fontId="109" fillId="22" borderId="0" xfId="0" applyNumberFormat="1" applyFont="1" applyFill="1" applyBorder="1" applyAlignment="1">
      <alignment horizontal="center"/>
    </xf>
    <xf numFmtId="0" fontId="108"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110"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111" fillId="34" borderId="0" xfId="0" applyFont="1" applyFill="1" applyAlignment="1">
      <alignment/>
    </xf>
    <xf numFmtId="170" fontId="111"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108"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108" fillId="0" borderId="18" xfId="0" applyFont="1" applyBorder="1" applyAlignment="1">
      <alignment/>
    </xf>
    <xf numFmtId="0" fontId="109" fillId="36" borderId="0" xfId="0" applyFont="1" applyFill="1" applyBorder="1" applyAlignment="1">
      <alignment/>
    </xf>
    <xf numFmtId="170" fontId="109" fillId="36" borderId="0" xfId="0" applyNumberFormat="1" applyFont="1" applyFill="1" applyBorder="1" applyAlignment="1">
      <alignment horizontal="center"/>
    </xf>
    <xf numFmtId="0" fontId="102" fillId="0" borderId="15" xfId="0" applyFont="1" applyFill="1" applyBorder="1" applyAlignment="1">
      <alignment horizontal="left" vertical="center" wrapText="1" indent="2"/>
    </xf>
    <xf numFmtId="0" fontId="96" fillId="0" borderId="15" xfId="0" applyFont="1" applyBorder="1" applyAlignment="1">
      <alignment/>
    </xf>
    <xf numFmtId="0" fontId="96" fillId="37" borderId="15" xfId="0" applyFont="1" applyFill="1" applyBorder="1" applyAlignment="1">
      <alignment wrapText="1"/>
    </xf>
    <xf numFmtId="0" fontId="109" fillId="37" borderId="15" xfId="0" applyFont="1" applyFill="1" applyBorder="1" applyAlignment="1">
      <alignment wrapText="1"/>
    </xf>
    <xf numFmtId="0" fontId="109" fillId="38" borderId="15" xfId="0" applyFont="1" applyFill="1" applyBorder="1" applyAlignment="1">
      <alignment wrapText="1"/>
    </xf>
    <xf numFmtId="0" fontId="109" fillId="38" borderId="15" xfId="0" applyFont="1" applyFill="1" applyBorder="1" applyAlignment="1">
      <alignment/>
    </xf>
    <xf numFmtId="0" fontId="109" fillId="39" borderId="15" xfId="0" applyFont="1" applyFill="1" applyBorder="1" applyAlignment="1">
      <alignment wrapText="1"/>
    </xf>
    <xf numFmtId="0" fontId="109" fillId="39" borderId="15" xfId="0" applyFont="1" applyFill="1" applyBorder="1" applyAlignment="1">
      <alignment/>
    </xf>
    <xf numFmtId="0" fontId="109" fillId="0" borderId="0" xfId="0" applyFont="1" applyAlignment="1">
      <alignment/>
    </xf>
    <xf numFmtId="0" fontId="0" fillId="0" borderId="16" xfId="0" applyBorder="1" applyAlignment="1">
      <alignment/>
    </xf>
    <xf numFmtId="0" fontId="108" fillId="0" borderId="0" xfId="0" applyFont="1" applyFill="1" applyBorder="1" applyAlignment="1">
      <alignment/>
    </xf>
    <xf numFmtId="0" fontId="112" fillId="0" borderId="0" xfId="0" applyFont="1" applyAlignment="1">
      <alignment/>
    </xf>
    <xf numFmtId="0" fontId="113"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108" fillId="0" borderId="19" xfId="0" applyFont="1" applyFill="1" applyBorder="1" applyAlignment="1">
      <alignment horizontal="left" indent="2"/>
    </xf>
    <xf numFmtId="0" fontId="108" fillId="0" borderId="19" xfId="0" applyFont="1" applyFill="1" applyBorder="1" applyAlignment="1">
      <alignment horizontal="center"/>
    </xf>
    <xf numFmtId="0" fontId="109" fillId="0" borderId="19" xfId="0" applyFont="1" applyFill="1" applyBorder="1" applyAlignment="1">
      <alignment horizontal="center"/>
    </xf>
    <xf numFmtId="0" fontId="108" fillId="0" borderId="10" xfId="0" applyFont="1" applyFill="1" applyBorder="1" applyAlignment="1">
      <alignment horizontal="left" indent="2"/>
    </xf>
    <xf numFmtId="0" fontId="108" fillId="0" borderId="10" xfId="0" applyFont="1" applyFill="1" applyBorder="1" applyAlignment="1">
      <alignment horizontal="center"/>
    </xf>
    <xf numFmtId="0" fontId="109" fillId="0" borderId="10" xfId="0" applyFont="1" applyFill="1" applyBorder="1" applyAlignment="1">
      <alignment horizontal="center"/>
    </xf>
    <xf numFmtId="0" fontId="108" fillId="0" borderId="16" xfId="0" applyFont="1" applyFill="1" applyBorder="1" applyAlignment="1">
      <alignment horizontal="left" indent="2"/>
    </xf>
    <xf numFmtId="0" fontId="108" fillId="0" borderId="16" xfId="0" applyFont="1" applyBorder="1" applyAlignment="1">
      <alignment/>
    </xf>
    <xf numFmtId="0" fontId="109" fillId="0" borderId="16" xfId="0" applyFont="1" applyBorder="1" applyAlignment="1">
      <alignment horizontal="center"/>
    </xf>
    <xf numFmtId="0" fontId="108"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104" fillId="0" borderId="0" xfId="0" applyFont="1" applyFill="1" applyBorder="1" applyAlignment="1">
      <alignment vertical="center"/>
    </xf>
    <xf numFmtId="0" fontId="105" fillId="0" borderId="0" xfId="0" applyFont="1" applyFill="1" applyBorder="1" applyAlignment="1">
      <alignment wrapText="1"/>
    </xf>
    <xf numFmtId="0" fontId="0" fillId="0" borderId="0" xfId="0" applyAlignment="1">
      <alignment/>
    </xf>
    <xf numFmtId="0" fontId="101" fillId="33" borderId="0" xfId="0" applyFont="1" applyFill="1" applyAlignment="1">
      <alignment horizontal="center"/>
    </xf>
    <xf numFmtId="0" fontId="102" fillId="33" borderId="0" xfId="0" applyFont="1" applyFill="1" applyAlignment="1">
      <alignment horizontal="center"/>
    </xf>
    <xf numFmtId="0" fontId="114" fillId="0" borderId="10" xfId="0" applyFont="1" applyBorder="1" applyAlignment="1">
      <alignment horizontal="center" wrapText="1"/>
    </xf>
    <xf numFmtId="0" fontId="114" fillId="0" borderId="10" xfId="0" applyFont="1" applyBorder="1" applyAlignment="1">
      <alignment horizontal="center"/>
    </xf>
    <xf numFmtId="0" fontId="105" fillId="7" borderId="12" xfId="0" applyFont="1" applyFill="1" applyBorder="1" applyAlignment="1">
      <alignment wrapText="1"/>
    </xf>
    <xf numFmtId="0" fontId="105" fillId="7" borderId="20" xfId="0" applyFont="1" applyFill="1" applyBorder="1" applyAlignment="1">
      <alignment wrapText="1"/>
    </xf>
    <xf numFmtId="0" fontId="104" fillId="33" borderId="13" xfId="0" applyFont="1" applyFill="1" applyBorder="1" applyAlignment="1">
      <alignment vertical="center"/>
    </xf>
    <xf numFmtId="0" fontId="105" fillId="33" borderId="13" xfId="0" applyFont="1" applyFill="1" applyBorder="1" applyAlignment="1">
      <alignment wrapText="1"/>
    </xf>
    <xf numFmtId="0" fontId="104" fillId="7" borderId="20" xfId="0" applyFont="1" applyFill="1" applyBorder="1" applyAlignment="1">
      <alignment vertical="center"/>
    </xf>
    <xf numFmtId="0" fontId="105" fillId="33" borderId="0" xfId="0" applyFont="1" applyFill="1" applyBorder="1" applyAlignment="1">
      <alignment horizontal="center" vertical="center" wrapText="1"/>
    </xf>
    <xf numFmtId="0" fontId="105" fillId="33" borderId="0" xfId="0" applyFont="1" applyFill="1" applyBorder="1" applyAlignment="1">
      <alignment vertical="center" wrapText="1"/>
    </xf>
    <xf numFmtId="0" fontId="104" fillId="7" borderId="12" xfId="0" applyFont="1" applyFill="1" applyBorder="1" applyAlignment="1">
      <alignment vertical="center"/>
    </xf>
    <xf numFmtId="0" fontId="105" fillId="33" borderId="21" xfId="0" applyFont="1" applyFill="1" applyBorder="1" applyAlignment="1">
      <alignment wrapText="1"/>
    </xf>
    <xf numFmtId="0" fontId="105" fillId="2" borderId="13" xfId="0" applyFont="1" applyFill="1" applyBorder="1" applyAlignment="1">
      <alignment horizontal="center"/>
    </xf>
    <xf numFmtId="0" fontId="105"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105"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113" fillId="0" borderId="0" xfId="0" applyFont="1" applyBorder="1" applyAlignment="1">
      <alignment horizontal="center" wrapText="1"/>
    </xf>
    <xf numFmtId="0" fontId="113" fillId="0" borderId="0" xfId="0" applyFont="1" applyBorder="1" applyAlignment="1">
      <alignment wrapText="1"/>
    </xf>
    <xf numFmtId="0" fontId="113" fillId="0" borderId="0" xfId="0" applyFont="1" applyAlignment="1">
      <alignment wrapText="1"/>
    </xf>
    <xf numFmtId="0" fontId="108" fillId="33" borderId="0" xfId="0" applyFont="1" applyFill="1" applyAlignment="1">
      <alignment/>
    </xf>
    <xf numFmtId="0" fontId="113" fillId="0" borderId="0" xfId="0" applyFont="1" applyAlignment="1">
      <alignment horizontal="center"/>
    </xf>
    <xf numFmtId="0" fontId="113" fillId="0" borderId="0" xfId="0" applyFont="1" applyAlignment="1">
      <alignment horizontal="center" wrapText="1"/>
    </xf>
    <xf numFmtId="0" fontId="17" fillId="0" borderId="0" xfId="0" applyFont="1" applyFill="1" applyAlignment="1">
      <alignment/>
    </xf>
    <xf numFmtId="0" fontId="115"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108" fillId="0" borderId="24" xfId="0" applyFont="1" applyBorder="1" applyAlignment="1">
      <alignment/>
    </xf>
    <xf numFmtId="0" fontId="108" fillId="33" borderId="23" xfId="0" applyFont="1" applyFill="1" applyBorder="1" applyAlignment="1">
      <alignment/>
    </xf>
    <xf numFmtId="0" fontId="109" fillId="33" borderId="23" xfId="0" applyFont="1" applyFill="1" applyBorder="1" applyAlignment="1">
      <alignment/>
    </xf>
    <xf numFmtId="0" fontId="113" fillId="0" borderId="0" xfId="0" applyFont="1" applyBorder="1" applyAlignment="1">
      <alignment/>
    </xf>
    <xf numFmtId="0" fontId="108" fillId="33" borderId="25" xfId="0" applyFont="1" applyFill="1" applyBorder="1" applyAlignment="1">
      <alignment/>
    </xf>
    <xf numFmtId="0" fontId="108" fillId="0" borderId="26" xfId="0" applyFont="1" applyBorder="1" applyAlignment="1">
      <alignment/>
    </xf>
    <xf numFmtId="0" fontId="17" fillId="0" borderId="0" xfId="0" applyFont="1" applyAlignment="1">
      <alignment/>
    </xf>
    <xf numFmtId="0" fontId="17" fillId="0" borderId="0" xfId="0" applyFont="1" applyAlignment="1">
      <alignment wrapText="1"/>
    </xf>
    <xf numFmtId="0" fontId="113" fillId="0" borderId="0" xfId="0" applyFont="1" applyAlignment="1">
      <alignment/>
    </xf>
    <xf numFmtId="0" fontId="116" fillId="0" borderId="0" xfId="0" applyFont="1" applyAlignment="1">
      <alignment/>
    </xf>
    <xf numFmtId="0" fontId="116" fillId="0" borderId="0" xfId="0" applyFont="1" applyFill="1" applyAlignment="1">
      <alignment/>
    </xf>
    <xf numFmtId="0" fontId="21" fillId="13" borderId="0" xfId="0" applyFont="1" applyFill="1" applyAlignment="1">
      <alignment vertical="center" wrapText="1"/>
    </xf>
    <xf numFmtId="0" fontId="113" fillId="0" borderId="0" xfId="0" applyFont="1" applyAlignment="1">
      <alignment/>
    </xf>
    <xf numFmtId="0" fontId="117" fillId="0" borderId="0" xfId="0" applyFont="1" applyAlignment="1">
      <alignment wrapText="1"/>
    </xf>
    <xf numFmtId="0" fontId="115" fillId="40" borderId="0" xfId="0" applyFont="1" applyFill="1" applyBorder="1" applyAlignment="1">
      <alignment horizontal="center" wrapText="1"/>
    </xf>
    <xf numFmtId="0" fontId="115" fillId="40" borderId="0" xfId="0" applyFont="1" applyFill="1" applyAlignment="1">
      <alignment/>
    </xf>
    <xf numFmtId="0" fontId="115" fillId="40" borderId="0" xfId="0" applyFont="1" applyFill="1" applyAlignment="1">
      <alignment wrapText="1"/>
    </xf>
    <xf numFmtId="0" fontId="118" fillId="40" borderId="0" xfId="0" applyFont="1" applyFill="1" applyBorder="1" applyAlignment="1">
      <alignment wrapText="1"/>
    </xf>
    <xf numFmtId="0" fontId="17" fillId="33" borderId="0" xfId="0" applyFont="1" applyFill="1" applyAlignment="1">
      <alignment/>
    </xf>
    <xf numFmtId="0" fontId="113" fillId="33" borderId="0" xfId="0" applyFont="1" applyFill="1" applyAlignment="1">
      <alignment/>
    </xf>
    <xf numFmtId="0" fontId="119" fillId="40" borderId="0" xfId="0" applyFont="1" applyFill="1" applyAlignment="1">
      <alignment wrapText="1"/>
    </xf>
    <xf numFmtId="0" fontId="120" fillId="40" borderId="0" xfId="0" applyFont="1" applyFill="1" applyAlignment="1">
      <alignment/>
    </xf>
    <xf numFmtId="0" fontId="120" fillId="40" borderId="0" xfId="0" applyFont="1" applyFill="1" applyAlignment="1">
      <alignment wrapText="1"/>
    </xf>
    <xf numFmtId="0" fontId="113" fillId="0" borderId="0" xfId="0" applyFont="1" applyAlignment="1">
      <alignment/>
    </xf>
    <xf numFmtId="0" fontId="17" fillId="0" borderId="0" xfId="0" applyFont="1" applyAlignment="1">
      <alignment/>
    </xf>
    <xf numFmtId="0" fontId="17" fillId="0" borderId="0" xfId="0" applyFont="1" applyAlignment="1">
      <alignment wrapText="1"/>
    </xf>
    <xf numFmtId="0" fontId="113" fillId="0" borderId="0" xfId="0" applyFont="1" applyAlignment="1">
      <alignment wrapText="1"/>
    </xf>
    <xf numFmtId="0" fontId="0" fillId="0" borderId="0" xfId="0" applyAlignment="1">
      <alignment/>
    </xf>
    <xf numFmtId="0" fontId="102" fillId="33" borderId="0" xfId="0" applyFont="1" applyFill="1" applyAlignment="1">
      <alignment horizontal="center"/>
    </xf>
    <xf numFmtId="0" fontId="113" fillId="0" borderId="0" xfId="0" applyFont="1" applyAlignment="1">
      <alignment/>
    </xf>
    <xf numFmtId="0" fontId="113" fillId="0" borderId="0" xfId="0" applyFont="1" applyAlignment="1">
      <alignment/>
    </xf>
    <xf numFmtId="0" fontId="121" fillId="40" borderId="0" xfId="0" applyFont="1" applyFill="1" applyBorder="1" applyAlignment="1">
      <alignment horizontal="center" vertical="center" wrapText="1"/>
    </xf>
    <xf numFmtId="0" fontId="113" fillId="0" borderId="0" xfId="0" applyFont="1" applyAlignment="1">
      <alignment wrapText="1"/>
    </xf>
    <xf numFmtId="0" fontId="10" fillId="0" borderId="0" xfId="0" applyFont="1" applyBorder="1" applyAlignment="1">
      <alignment horizontal="center" vertical="center" wrapText="1"/>
    </xf>
    <xf numFmtId="0" fontId="118" fillId="40" borderId="0" xfId="0" applyFont="1" applyFill="1" applyBorder="1" applyAlignment="1">
      <alignment horizontal="center" vertical="center" wrapText="1"/>
    </xf>
    <xf numFmtId="0" fontId="113" fillId="0" borderId="0" xfId="0" applyFont="1" applyBorder="1" applyAlignment="1">
      <alignment horizontal="center" vertical="center" wrapText="1"/>
    </xf>
    <xf numFmtId="0" fontId="10" fillId="0" borderId="0" xfId="0" applyFont="1" applyAlignment="1">
      <alignment horizontal="left" vertical="center" wrapText="1"/>
    </xf>
    <xf numFmtId="0" fontId="118"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13" fillId="0" borderId="0" xfId="0" applyFont="1" applyAlignment="1">
      <alignment horizontal="left" vertical="center" wrapText="1"/>
    </xf>
    <xf numFmtId="0" fontId="113"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3" fillId="0" borderId="0" xfId="0" applyFont="1" applyAlignment="1">
      <alignment vertical="top" wrapText="1"/>
    </xf>
    <xf numFmtId="0" fontId="113" fillId="41" borderId="0" xfId="0" applyFont="1" applyFill="1" applyAlignment="1">
      <alignment wrapText="1"/>
    </xf>
    <xf numFmtId="0" fontId="115" fillId="0" borderId="0" xfId="0" applyFont="1" applyAlignment="1">
      <alignment/>
    </xf>
    <xf numFmtId="0" fontId="122" fillId="0" borderId="0" xfId="0" applyFont="1" applyBorder="1" applyAlignment="1">
      <alignment horizontal="center" vertical="center" wrapText="1"/>
    </xf>
    <xf numFmtId="0" fontId="122" fillId="0" borderId="0" xfId="0" applyFont="1" applyAlignment="1">
      <alignment horizontal="left" vertical="center" wrapText="1"/>
    </xf>
    <xf numFmtId="0" fontId="117" fillId="0" borderId="0" xfId="0" applyFont="1" applyAlignment="1">
      <alignment/>
    </xf>
    <xf numFmtId="0" fontId="123" fillId="0" borderId="0" xfId="0" applyFont="1" applyAlignment="1">
      <alignment wrapText="1"/>
    </xf>
    <xf numFmtId="0" fontId="99" fillId="33" borderId="0" xfId="0" applyFont="1" applyFill="1" applyAlignment="1">
      <alignment horizontal="center" wrapText="1"/>
    </xf>
    <xf numFmtId="0" fontId="0" fillId="0" borderId="0" xfId="0" applyFont="1" applyAlignment="1">
      <alignment wrapText="1"/>
    </xf>
    <xf numFmtId="0" fontId="108" fillId="0" borderId="0" xfId="0" applyFont="1" applyBorder="1" applyAlignment="1">
      <alignment wrapText="1"/>
    </xf>
    <xf numFmtId="0" fontId="108" fillId="0" borderId="16" xfId="0" applyFont="1" applyBorder="1" applyAlignment="1">
      <alignment wrapText="1"/>
    </xf>
    <xf numFmtId="0" fontId="108" fillId="0" borderId="0" xfId="0" applyFont="1" applyAlignment="1">
      <alignment wrapText="1"/>
    </xf>
    <xf numFmtId="0" fontId="115" fillId="0" borderId="0" xfId="0" applyFont="1" applyAlignment="1">
      <alignment horizontal="center"/>
    </xf>
    <xf numFmtId="0" fontId="124" fillId="0" borderId="0" xfId="0" applyFont="1" applyAlignment="1">
      <alignment wrapText="1"/>
    </xf>
    <xf numFmtId="0" fontId="105" fillId="0" borderId="0" xfId="0" applyFont="1" applyAlignment="1">
      <alignment horizontal="center"/>
    </xf>
    <xf numFmtId="0" fontId="105" fillId="0" borderId="0" xfId="0" applyFont="1" applyAlignment="1">
      <alignment/>
    </xf>
    <xf numFmtId="0" fontId="105" fillId="0" borderId="0" xfId="0" applyFont="1" applyAlignment="1">
      <alignment horizontal="center" wrapText="1"/>
    </xf>
    <xf numFmtId="0" fontId="105" fillId="0" borderId="0" xfId="0" applyFont="1" applyBorder="1" applyAlignment="1">
      <alignment wrapText="1"/>
    </xf>
    <xf numFmtId="0" fontId="105" fillId="0" borderId="0" xfId="0" applyFont="1" applyBorder="1" applyAlignment="1">
      <alignment horizontal="center" wrapText="1"/>
    </xf>
    <xf numFmtId="0" fontId="125" fillId="40" borderId="0" xfId="0" applyFont="1" applyFill="1" applyBorder="1" applyAlignment="1">
      <alignment horizontal="center" wrapText="1"/>
    </xf>
    <xf numFmtId="0" fontId="126" fillId="40" borderId="0" xfId="0" applyFont="1" applyFill="1" applyBorder="1" applyAlignment="1">
      <alignment wrapText="1"/>
    </xf>
    <xf numFmtId="0" fontId="125" fillId="40" borderId="0" xfId="0" applyFont="1" applyFill="1" applyAlignment="1">
      <alignment/>
    </xf>
    <xf numFmtId="0" fontId="125" fillId="40" borderId="0" xfId="0" applyFont="1" applyFill="1" applyAlignment="1">
      <alignment wrapText="1"/>
    </xf>
    <xf numFmtId="0" fontId="28" fillId="0" borderId="0" xfId="0" applyFont="1" applyBorder="1" applyAlignment="1">
      <alignment horizontal="center" vertical="center" wrapText="1"/>
    </xf>
    <xf numFmtId="0" fontId="28" fillId="0" borderId="0" xfId="0" applyFont="1" applyAlignment="1">
      <alignment horizontal="left" vertical="center" wrapText="1"/>
    </xf>
    <xf numFmtId="0" fontId="13" fillId="0" borderId="0" xfId="0" applyFont="1" applyAlignment="1">
      <alignment/>
    </xf>
    <xf numFmtId="0" fontId="13" fillId="0" borderId="0" xfId="0" applyFont="1" applyAlignment="1">
      <alignment wrapText="1"/>
    </xf>
    <xf numFmtId="0" fontId="28"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127" fillId="0" borderId="0" xfId="0" applyFont="1" applyAlignment="1">
      <alignment wrapText="1"/>
    </xf>
    <xf numFmtId="0" fontId="28" fillId="0" borderId="0" xfId="0" applyFont="1" applyBorder="1" applyAlignment="1">
      <alignment horizontal="center" wrapText="1"/>
    </xf>
    <xf numFmtId="0" fontId="28" fillId="0" borderId="0" xfId="0" applyFont="1" applyAlignment="1">
      <alignment wrapText="1"/>
    </xf>
    <xf numFmtId="0" fontId="126" fillId="40" borderId="0" xfId="0" applyFont="1" applyFill="1" applyBorder="1" applyAlignment="1">
      <alignment horizontal="center" vertical="center" wrapText="1"/>
    </xf>
    <xf numFmtId="0" fontId="126" fillId="40" borderId="0" xfId="0" applyFont="1" applyFill="1" applyAlignment="1">
      <alignment horizontal="left" vertical="center" wrapText="1"/>
    </xf>
    <xf numFmtId="0" fontId="128" fillId="40" borderId="0" xfId="0" applyFont="1" applyFill="1" applyAlignment="1">
      <alignment wrapText="1"/>
    </xf>
    <xf numFmtId="0" fontId="105" fillId="0" borderId="0" xfId="0" applyFont="1" applyFill="1" applyAlignment="1">
      <alignment wrapText="1"/>
    </xf>
    <xf numFmtId="0" fontId="129" fillId="0" borderId="0" xfId="0" applyFont="1" applyBorder="1" applyAlignment="1">
      <alignment horizontal="center" vertical="center" wrapText="1"/>
    </xf>
    <xf numFmtId="0" fontId="129" fillId="0" borderId="0" xfId="0" applyFont="1" applyAlignment="1">
      <alignment horizontal="left" vertical="center" wrapText="1"/>
    </xf>
    <xf numFmtId="0" fontId="127" fillId="0" borderId="0" xfId="0" applyFont="1" applyAlignment="1">
      <alignment/>
    </xf>
    <xf numFmtId="0" fontId="130" fillId="0" borderId="0" xfId="0" applyFont="1" applyAlignment="1">
      <alignment wrapText="1"/>
    </xf>
    <xf numFmtId="0" fontId="28" fillId="0" borderId="0" xfId="0" applyFont="1" applyBorder="1" applyAlignment="1">
      <alignment horizontal="left" vertical="center" wrapText="1"/>
    </xf>
    <xf numFmtId="0" fontId="105" fillId="0" borderId="0" xfId="0" applyFont="1" applyAlignment="1">
      <alignment horizontal="left" vertical="center" wrapText="1"/>
    </xf>
    <xf numFmtId="0" fontId="13" fillId="40" borderId="0" xfId="0" applyFont="1" applyFill="1" applyAlignment="1">
      <alignment wrapText="1"/>
    </xf>
    <xf numFmtId="0" fontId="13" fillId="0" borderId="0" xfId="0" applyFont="1" applyFill="1" applyAlignment="1">
      <alignment wrapText="1"/>
    </xf>
    <xf numFmtId="0" fontId="131" fillId="0" borderId="0" xfId="53" applyFont="1" applyAlignment="1">
      <alignment/>
    </xf>
    <xf numFmtId="0" fontId="131" fillId="0" borderId="0" xfId="53" applyFont="1" applyAlignment="1">
      <alignment wrapText="1"/>
    </xf>
    <xf numFmtId="0" fontId="132" fillId="0" borderId="0" xfId="0" applyFont="1" applyAlignment="1">
      <alignment wrapText="1"/>
    </xf>
    <xf numFmtId="0" fontId="10" fillId="41" borderId="0" xfId="0" applyFont="1" applyFill="1" applyBorder="1" applyAlignment="1">
      <alignment horizontal="center" wrapText="1"/>
    </xf>
    <xf numFmtId="0" fontId="10" fillId="41" borderId="0" xfId="0" applyFont="1" applyFill="1" applyAlignment="1">
      <alignment wrapText="1"/>
    </xf>
    <xf numFmtId="0" fontId="17" fillId="41" borderId="0" xfId="0" applyFont="1" applyFill="1" applyAlignment="1">
      <alignment/>
    </xf>
    <xf numFmtId="0" fontId="17" fillId="41" borderId="0" xfId="0" applyFont="1" applyFill="1" applyAlignment="1">
      <alignment wrapText="1"/>
    </xf>
    <xf numFmtId="0" fontId="127" fillId="40" borderId="0" xfId="0" applyFont="1" applyFill="1" applyAlignment="1">
      <alignment wrapText="1"/>
    </xf>
    <xf numFmtId="0" fontId="117" fillId="41" borderId="0" xfId="0" applyFont="1" applyFill="1" applyAlignment="1">
      <alignment wrapText="1"/>
    </xf>
    <xf numFmtId="0" fontId="132" fillId="41" borderId="0" xfId="0" applyFont="1" applyFill="1" applyAlignment="1">
      <alignment wrapText="1"/>
    </xf>
    <xf numFmtId="0" fontId="127" fillId="0" borderId="0" xfId="0" applyFont="1" applyFill="1" applyAlignment="1">
      <alignment/>
    </xf>
    <xf numFmtId="0" fontId="105" fillId="0" borderId="0" xfId="0" applyFont="1" applyFill="1" applyAlignment="1">
      <alignment/>
    </xf>
    <xf numFmtId="0" fontId="127" fillId="0" borderId="0" xfId="0" applyFont="1" applyAlignment="1">
      <alignment/>
    </xf>
    <xf numFmtId="0" fontId="13" fillId="0" borderId="0" xfId="0" applyFont="1" applyAlignment="1">
      <alignment/>
    </xf>
    <xf numFmtId="0" fontId="105" fillId="0" borderId="0" xfId="0" applyFont="1" applyAlignment="1">
      <alignment/>
    </xf>
    <xf numFmtId="0" fontId="113" fillId="0" borderId="0" xfId="0" applyFont="1" applyAlignment="1">
      <alignment/>
    </xf>
    <xf numFmtId="170" fontId="109" fillId="22" borderId="0" xfId="0" applyNumberFormat="1" applyFont="1" applyFill="1" applyBorder="1" applyAlignment="1">
      <alignment horizontal="center"/>
    </xf>
    <xf numFmtId="170" fontId="111"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109" fillId="36" borderId="0" xfId="0" applyNumberFormat="1" applyFont="1" applyFill="1" applyBorder="1" applyAlignment="1">
      <alignment horizontal="center"/>
    </xf>
    <xf numFmtId="0" fontId="96" fillId="37" borderId="16" xfId="0" applyFont="1" applyFill="1" applyBorder="1" applyAlignment="1">
      <alignment horizontal="center"/>
    </xf>
    <xf numFmtId="0" fontId="109" fillId="38" borderId="16" xfId="0" applyFont="1" applyFill="1" applyBorder="1" applyAlignment="1">
      <alignment horizontal="center"/>
    </xf>
    <xf numFmtId="0" fontId="109" fillId="39" borderId="16" xfId="0" applyFont="1" applyFill="1" applyBorder="1" applyAlignment="1">
      <alignment horizontal="center"/>
    </xf>
    <xf numFmtId="0" fontId="0" fillId="0" borderId="0" xfId="0" applyAlignment="1">
      <alignment/>
    </xf>
    <xf numFmtId="0" fontId="105" fillId="4" borderId="20" xfId="0" applyFont="1" applyFill="1" applyBorder="1" applyAlignment="1">
      <alignment horizontal="center" vertical="center" wrapText="1"/>
    </xf>
    <xf numFmtId="0" fontId="105" fillId="4" borderId="12" xfId="0" applyFont="1" applyFill="1" applyBorder="1" applyAlignment="1">
      <alignment horizontal="center" vertical="center" wrapText="1"/>
    </xf>
    <xf numFmtId="0" fontId="105" fillId="5" borderId="20" xfId="0" applyFont="1" applyFill="1" applyBorder="1" applyAlignment="1">
      <alignment horizontal="center" vertical="center" wrapText="1"/>
    </xf>
    <xf numFmtId="0" fontId="105" fillId="5" borderId="12" xfId="0" applyFont="1" applyFill="1" applyBorder="1" applyAlignment="1">
      <alignment horizontal="center" vertical="center" wrapText="1"/>
    </xf>
    <xf numFmtId="0" fontId="105" fillId="5" borderId="27" xfId="0" applyFont="1" applyFill="1" applyBorder="1" applyAlignment="1">
      <alignment horizontal="center" vertical="center" wrapText="1"/>
    </xf>
    <xf numFmtId="0" fontId="105" fillId="5" borderId="0" xfId="0" applyFont="1" applyFill="1" applyBorder="1" applyAlignment="1">
      <alignment horizontal="center" vertical="center" wrapText="1"/>
    </xf>
    <xf numFmtId="0" fontId="105" fillId="4" borderId="27" xfId="0" applyFont="1" applyFill="1" applyBorder="1" applyAlignment="1">
      <alignment horizontal="center" vertical="center" wrapText="1"/>
    </xf>
    <xf numFmtId="0" fontId="105" fillId="4" borderId="0" xfId="0" applyFont="1" applyFill="1" applyBorder="1" applyAlignment="1">
      <alignment horizontal="center" vertical="center" wrapText="1"/>
    </xf>
    <xf numFmtId="0" fontId="105" fillId="5" borderId="28" xfId="0" applyFont="1" applyFill="1" applyBorder="1" applyAlignment="1">
      <alignment horizontal="center" vertical="center" wrapText="1"/>
    </xf>
    <xf numFmtId="0" fontId="105" fillId="5" borderId="21" xfId="0" applyFont="1" applyFill="1" applyBorder="1" applyAlignment="1">
      <alignment horizontal="center" vertical="center" wrapText="1"/>
    </xf>
    <xf numFmtId="0" fontId="105" fillId="4" borderId="29" xfId="0" applyFont="1" applyFill="1" applyBorder="1" applyAlignment="1">
      <alignment horizontal="center" vertical="center" wrapText="1"/>
    </xf>
    <xf numFmtId="0" fontId="105" fillId="5" borderId="29" xfId="0" applyFont="1" applyFill="1" applyBorder="1" applyAlignment="1">
      <alignment horizontal="center" vertical="center" wrapText="1"/>
    </xf>
    <xf numFmtId="0" fontId="105" fillId="5" borderId="30" xfId="0" applyFont="1" applyFill="1" applyBorder="1" applyAlignment="1">
      <alignment horizontal="center" vertical="center" wrapText="1"/>
    </xf>
    <xf numFmtId="0" fontId="100" fillId="0" borderId="0" xfId="0" applyFont="1" applyFill="1" applyAlignment="1">
      <alignment horizontal="center" vertical="top"/>
    </xf>
    <xf numFmtId="0" fontId="101" fillId="33" borderId="0" xfId="0" applyFont="1" applyFill="1" applyAlignment="1">
      <alignment horizontal="center"/>
    </xf>
    <xf numFmtId="0" fontId="102" fillId="33" borderId="0" xfId="0" applyFont="1" applyFill="1" applyAlignment="1">
      <alignment horizontal="center"/>
    </xf>
    <xf numFmtId="0" fontId="115" fillId="35" borderId="0" xfId="0" applyFont="1" applyFill="1" applyAlignment="1">
      <alignment horizontal="center"/>
    </xf>
    <xf numFmtId="0" fontId="109" fillId="0" borderId="0" xfId="0" applyFont="1" applyBorder="1" applyAlignment="1">
      <alignment horizontal="left" wrapText="1"/>
    </xf>
    <xf numFmtId="0" fontId="108" fillId="0" borderId="31" xfId="0" applyFont="1" applyBorder="1" applyAlignment="1">
      <alignment horizontal="left" wrapText="1"/>
    </xf>
    <xf numFmtId="0" fontId="108" fillId="0" borderId="32" xfId="0" applyFont="1" applyBorder="1" applyAlignment="1">
      <alignment horizontal="left" wrapText="1"/>
    </xf>
    <xf numFmtId="0" fontId="108" fillId="0" borderId="33" xfId="0" applyFont="1" applyBorder="1" applyAlignment="1">
      <alignment horizontal="left" wrapText="1"/>
    </xf>
    <xf numFmtId="0" fontId="96"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125" fillId="35" borderId="0" xfId="0" applyFont="1" applyFill="1" applyAlignment="1">
      <alignment horizont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0"/>
          <a:ext cx="12382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J90" comment="" totalsRowShown="0">
  <autoFilter ref="A8:J90"/>
  <tableColumns count="10">
    <tableColumn id="9" name="#"/>
    <tableColumn id="1" name="Design Components1"/>
    <tableColumn id="2" name="Priority"/>
    <tableColumn id="8" name="Status Quo [2020/2021 Delivery Year]"/>
    <tableColumn id="3" name="A (Aggregation and Seasonal Offers)"/>
    <tableColumn id="4" name="B (Seasonal Procurement)_x000A__x000A_Proposal has been removed as a standalone solution, but would like to be considered as a future solution option should Proposal D move forward"/>
    <tableColumn id="10" name="C (Winter Performance Equivalents, WIPEs)"/>
    <tableColumn id="5" name="D (Base Capacity Extension)"/>
    <tableColumn id="6" name="E (Capacity Performance DR w/ FSL)"/>
    <tableColumn id="11" name="F (Proposal A plus balancing ratio chang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media/committees-groups/task-forces/scrstf/20160812/20160812-item-01-pjm-proposal-update.ashx" TargetMode="External" /><Relationship Id="rId2" Type="http://schemas.openxmlformats.org/officeDocument/2006/relationships/hyperlink" Target="http://www.pjm.com/~/media/committees-groups/task-forces/scrstf/20160801/20160801-item-03b-alternative-seasonal-approach.ashx" TargetMode="External" /><Relationship Id="rId3" Type="http://schemas.openxmlformats.org/officeDocument/2006/relationships/hyperlink" Target="http://www.pjm.com/~/media/committees-groups/task-forces/scrstf/20160908/20160908-weatherbug-home-scrstf-proposal-e-summary.ashx" TargetMode="External" /><Relationship Id="rId4" Type="http://schemas.openxmlformats.org/officeDocument/2006/relationships/hyperlink" Target="http://www.pjm.com/~/media/committees-groups/task-forces/scrstf/20160908/20160908-item-02-enoc-proposal.ashx" TargetMode="External" /><Relationship Id="rId5" Type="http://schemas.openxmlformats.org/officeDocument/2006/relationships/table" Target="../tables/table2.xml" /><Relationship Id="rId6" Type="http://schemas.openxmlformats.org/officeDocument/2006/relationships/drawing" Target="../drawings/drawing5.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96" t="str">
        <f>Setup!A2</f>
        <v>Seasonal Capacity Resources Senior Task Force (SCRSTF)</v>
      </c>
      <c r="B1" s="296"/>
      <c r="C1" s="282"/>
      <c r="D1" s="282"/>
      <c r="E1" s="282"/>
      <c r="F1" s="282"/>
      <c r="G1" s="282"/>
      <c r="H1" s="282"/>
      <c r="I1" s="282"/>
      <c r="J1" s="282"/>
    </row>
    <row r="2" spans="1:10" s="26" customFormat="1" ht="18">
      <c r="A2" s="297" t="str">
        <f>Setup!A5</f>
        <v>Seasonal Capacity Resources</v>
      </c>
      <c r="B2" s="297"/>
      <c r="C2" s="282"/>
      <c r="D2" s="282"/>
      <c r="E2" s="282"/>
      <c r="F2" s="282"/>
      <c r="G2" s="282"/>
      <c r="H2" s="282"/>
      <c r="I2" s="282"/>
      <c r="J2" s="282"/>
    </row>
    <row r="3" spans="1:10" s="26" customFormat="1" ht="18">
      <c r="A3" s="298" t="s">
        <v>33</v>
      </c>
      <c r="B3" s="298"/>
      <c r="C3" s="298"/>
      <c r="D3" s="298"/>
      <c r="E3" s="298"/>
      <c r="F3" s="298"/>
      <c r="G3" s="298"/>
      <c r="H3" s="298"/>
      <c r="I3" s="298"/>
      <c r="J3" s="298"/>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6.2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1">
      <pane xSplit="11" topLeftCell="L1" activePane="topRight" state="frozen"/>
      <selection pane="topLeft" activeCell="A1" sqref="A1"/>
      <selection pane="topRight" activeCell="AB35" sqref="AB35"/>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
      <c r="M2" s="60"/>
    </row>
    <row r="3" spans="1:13" ht="15.75" customHeight="1">
      <c r="A3" s="60" t="s">
        <v>323</v>
      </c>
      <c r="B3" s="60"/>
      <c r="C3" s="61"/>
      <c r="D3" s="61"/>
      <c r="E3" s="61"/>
      <c r="F3" s="61"/>
      <c r="G3" s="61"/>
      <c r="H3" s="61"/>
      <c r="I3" s="61"/>
      <c r="J3" s="61"/>
      <c r="K3" s="61"/>
      <c r="L3" s="61"/>
      <c r="M3" s="60"/>
    </row>
    <row r="4" spans="1:13" ht="15.75" customHeight="1" hidden="1">
      <c r="A4" s="62" t="s">
        <v>92</v>
      </c>
      <c r="B4" s="63">
        <v>41091</v>
      </c>
      <c r="C4" s="63">
        <v>41122</v>
      </c>
      <c r="D4" s="275">
        <v>41153</v>
      </c>
      <c r="E4" s="275"/>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76">
        <v>41153</v>
      </c>
      <c r="E13" s="276"/>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77"/>
      <c r="E15" s="277"/>
      <c r="F15" s="67"/>
      <c r="G15" s="67"/>
      <c r="H15" s="67"/>
      <c r="I15" s="67"/>
      <c r="J15" s="67"/>
      <c r="K15" s="67"/>
      <c r="L15" s="60"/>
      <c r="M15" s="60"/>
    </row>
    <row r="16" spans="1:13" ht="15.75" customHeight="1" hidden="1">
      <c r="A16" s="65" t="s">
        <v>102</v>
      </c>
      <c r="B16" s="85"/>
      <c r="C16" s="86"/>
      <c r="D16" s="277"/>
      <c r="E16" s="277"/>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
      <c r="A25" s="99" t="s">
        <v>108</v>
      </c>
      <c r="B25" s="100">
        <v>41091</v>
      </c>
      <c r="C25" s="100">
        <v>41122</v>
      </c>
      <c r="D25" s="278">
        <v>41153</v>
      </c>
      <c r="E25" s="278"/>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5.75" thickBot="1">
      <c r="A27" s="110"/>
      <c r="B27" s="110"/>
      <c r="C27" s="110"/>
      <c r="D27" s="110"/>
      <c r="E27" s="110"/>
      <c r="F27" s="110"/>
      <c r="G27" s="110"/>
      <c r="H27" s="110"/>
      <c r="I27" s="110"/>
      <c r="J27" s="110"/>
      <c r="K27" s="110"/>
      <c r="L27" s="279" t="s">
        <v>128</v>
      </c>
      <c r="M27" s="279"/>
      <c r="N27" s="279"/>
      <c r="O27" s="279"/>
      <c r="P27" s="279"/>
      <c r="Q27" s="279"/>
      <c r="R27" s="280" t="s">
        <v>129</v>
      </c>
      <c r="S27" s="280"/>
      <c r="T27" s="280"/>
      <c r="U27" s="280"/>
      <c r="V27" s="281" t="s">
        <v>130</v>
      </c>
      <c r="W27" s="281"/>
      <c r="X27" s="281"/>
      <c r="Y27" s="281"/>
    </row>
    <row r="28" spans="1:14" ht="15">
      <c r="A28" s="111"/>
      <c r="B28" s="56"/>
      <c r="C28" s="56"/>
      <c r="D28" s="56"/>
      <c r="E28" s="56"/>
      <c r="F28" s="56"/>
      <c r="G28" s="56"/>
      <c r="H28" s="56"/>
      <c r="I28" s="56"/>
      <c r="J28" s="56"/>
      <c r="K28" s="56"/>
      <c r="L28" s="56"/>
      <c r="M28" s="56"/>
      <c r="N28" s="56"/>
    </row>
    <row r="29" spans="1:14" ht="15">
      <c r="A29" s="56"/>
      <c r="B29" s="56"/>
      <c r="C29" s="56"/>
      <c r="D29" s="56"/>
      <c r="E29" s="56"/>
      <c r="F29" s="56"/>
      <c r="G29" s="56"/>
      <c r="H29" s="56"/>
      <c r="I29" s="56"/>
      <c r="J29" s="56"/>
      <c r="K29" s="56"/>
      <c r="L29" s="56"/>
      <c r="M29" s="56"/>
      <c r="N29" s="56"/>
    </row>
    <row r="30" spans="1:14" ht="15.75" customHeight="1" hidden="1">
      <c r="A30" s="56"/>
      <c r="B30" s="56"/>
      <c r="C30" s="56"/>
      <c r="D30" s="282"/>
      <c r="E30" s="282"/>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0.7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
      <c r="A46" s="120" t="s">
        <v>320</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
      <c r="A47" s="120" t="s">
        <v>321</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
      <c r="A48" s="123" t="s">
        <v>363</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c r="AA48" s="122" t="s">
        <v>134</v>
      </c>
    </row>
    <row r="49" spans="1:27" ht="15.7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
      <c r="A50" s="129"/>
      <c r="B50" s="60"/>
      <c r="C50" s="61"/>
      <c r="D50" s="61"/>
      <c r="E50" s="61"/>
      <c r="F50" s="61"/>
      <c r="G50" s="61"/>
      <c r="H50" s="61"/>
      <c r="I50" s="61"/>
      <c r="J50" s="61"/>
      <c r="K50" s="61"/>
      <c r="L50" s="61"/>
      <c r="M50" s="60"/>
    </row>
    <row r="51" spans="1:18" ht="15">
      <c r="A51" s="60"/>
      <c r="B51" s="56"/>
      <c r="C51" s="56"/>
      <c r="D51" s="282"/>
      <c r="E51" s="282"/>
      <c r="F51" s="56"/>
      <c r="G51" s="56"/>
      <c r="H51" s="56"/>
      <c r="I51" s="56"/>
      <c r="J51" s="56"/>
      <c r="K51" s="56"/>
      <c r="L51" s="56"/>
      <c r="M51" s="56"/>
      <c r="N51" s="56"/>
      <c r="O51" s="56"/>
      <c r="P51" s="56"/>
      <c r="Q51" s="56"/>
      <c r="R51" s="56"/>
    </row>
    <row r="52" spans="1:18" ht="15">
      <c r="A52" s="56"/>
      <c r="B52" s="56"/>
      <c r="C52" s="56"/>
      <c r="D52" s="56"/>
      <c r="E52" s="56"/>
      <c r="F52" s="56"/>
      <c r="G52" s="56"/>
      <c r="H52" s="56"/>
      <c r="I52" s="56"/>
      <c r="J52" s="56"/>
      <c r="K52" s="56"/>
      <c r="L52" s="56"/>
      <c r="M52" s="56"/>
      <c r="N52" s="56"/>
      <c r="O52" s="56"/>
      <c r="P52" s="56"/>
      <c r="Q52" s="56"/>
      <c r="R52" s="56"/>
    </row>
    <row r="53" spans="1:18" ht="15">
      <c r="A53" s="56"/>
      <c r="B53" s="56"/>
      <c r="C53" s="56"/>
      <c r="D53" s="56"/>
      <c r="E53" s="56"/>
      <c r="F53" s="56"/>
      <c r="G53" s="56"/>
      <c r="H53" s="56"/>
      <c r="I53" s="56"/>
      <c r="J53" s="56"/>
      <c r="K53" s="56"/>
      <c r="L53" s="56"/>
      <c r="M53" s="56"/>
      <c r="N53" s="56"/>
      <c r="O53" s="56"/>
      <c r="P53" s="56"/>
      <c r="Q53" s="56"/>
      <c r="R53" s="56"/>
    </row>
    <row r="54" spans="1:18" ht="15">
      <c r="A54" s="56"/>
      <c r="B54" s="56"/>
      <c r="C54" s="56"/>
      <c r="D54" s="56"/>
      <c r="E54" s="56"/>
      <c r="F54" s="56"/>
      <c r="G54" s="56"/>
      <c r="H54" s="56"/>
      <c r="I54" s="56"/>
      <c r="J54" s="56"/>
      <c r="K54" s="56"/>
      <c r="L54" s="56"/>
      <c r="M54" s="56"/>
      <c r="N54" s="56"/>
      <c r="O54" s="56"/>
      <c r="P54" s="56"/>
      <c r="Q54" s="56"/>
      <c r="R54" s="56"/>
    </row>
    <row r="55" spans="1:18" ht="15">
      <c r="A55" s="56"/>
      <c r="B55" s="56"/>
      <c r="C55" s="56"/>
      <c r="D55" s="56"/>
      <c r="E55" s="56"/>
      <c r="F55" s="56"/>
      <c r="G55" s="56"/>
      <c r="H55" s="56"/>
      <c r="I55" s="56"/>
      <c r="J55" s="56"/>
      <c r="K55" s="56"/>
      <c r="L55" s="56"/>
      <c r="M55" s="56"/>
      <c r="N55" s="56"/>
      <c r="O55" s="56"/>
      <c r="P55" s="56"/>
      <c r="Q55" s="56"/>
      <c r="R55" s="56"/>
    </row>
    <row r="56" spans="1:18" ht="15">
      <c r="A56" s="56"/>
      <c r="B56" s="56"/>
      <c r="C56" s="56"/>
      <c r="D56" s="56"/>
      <c r="E56" s="56"/>
      <c r="F56" s="56"/>
      <c r="G56" s="56"/>
      <c r="H56" s="56"/>
      <c r="I56" s="56"/>
      <c r="J56" s="56"/>
      <c r="K56" s="56"/>
      <c r="L56" s="56"/>
      <c r="M56" s="56"/>
      <c r="N56" s="56"/>
      <c r="O56" s="56"/>
      <c r="P56" s="56"/>
      <c r="Q56" s="56"/>
      <c r="R56" s="56"/>
    </row>
    <row r="57" spans="1:18" ht="15">
      <c r="A57" s="56"/>
      <c r="B57" s="56"/>
      <c r="C57" s="56"/>
      <c r="D57" s="56"/>
      <c r="E57" s="56"/>
      <c r="F57" s="56"/>
      <c r="G57" s="56"/>
      <c r="H57" s="56"/>
      <c r="I57" s="56"/>
      <c r="J57" s="56"/>
      <c r="K57" s="56"/>
      <c r="L57" s="56"/>
      <c r="M57" s="56"/>
      <c r="N57" s="56"/>
      <c r="O57" s="56"/>
      <c r="P57" s="56"/>
      <c r="Q57" s="56"/>
      <c r="R57" s="56"/>
    </row>
    <row r="58" spans="1:18" ht="15">
      <c r="A58" s="56"/>
      <c r="B58" s="56"/>
      <c r="C58" s="56"/>
      <c r="D58" s="56"/>
      <c r="E58" s="56"/>
      <c r="F58" s="56"/>
      <c r="G58" s="56"/>
      <c r="H58" s="56"/>
      <c r="I58" s="56"/>
      <c r="J58" s="56"/>
      <c r="K58" s="56"/>
      <c r="L58" s="56"/>
      <c r="M58" s="56"/>
      <c r="N58" s="56"/>
      <c r="O58" s="56"/>
      <c r="P58" s="56"/>
      <c r="Q58" s="56"/>
      <c r="R58" s="56"/>
    </row>
    <row r="59" spans="1:18" ht="15">
      <c r="A59" s="56"/>
      <c r="B59" s="56"/>
      <c r="C59" s="56"/>
      <c r="D59" s="56"/>
      <c r="E59" s="56"/>
      <c r="F59" s="56"/>
      <c r="G59" s="56"/>
      <c r="H59" s="56"/>
      <c r="I59" s="56"/>
      <c r="J59" s="56"/>
      <c r="K59" s="56"/>
      <c r="L59" s="56"/>
      <c r="M59" s="56"/>
      <c r="N59" s="56"/>
      <c r="O59" s="56"/>
      <c r="P59" s="56"/>
      <c r="Q59" s="56"/>
      <c r="R59" s="56"/>
    </row>
    <row r="60" spans="1:18" ht="1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
      <c r="A62" s="56"/>
      <c r="B62" s="56"/>
      <c r="C62" s="56"/>
      <c r="D62" s="282"/>
      <c r="E62" s="282"/>
      <c r="F62" s="56"/>
      <c r="G62" s="56"/>
      <c r="H62" s="56"/>
      <c r="I62" s="56"/>
      <c r="J62" s="56"/>
      <c r="K62" s="56"/>
      <c r="L62" s="56"/>
      <c r="M62" s="56"/>
      <c r="N62" s="56"/>
      <c r="O62" s="56"/>
      <c r="P62" s="56"/>
      <c r="Q62" s="56"/>
      <c r="R62" s="56"/>
    </row>
    <row r="63" spans="1:18" ht="15">
      <c r="A63" s="56"/>
      <c r="B63" s="56"/>
      <c r="C63" s="56"/>
      <c r="D63" s="56"/>
      <c r="E63" s="56"/>
      <c r="F63" s="56"/>
      <c r="G63" s="56"/>
      <c r="H63" s="56"/>
      <c r="I63" s="56"/>
      <c r="J63" s="56"/>
      <c r="K63" s="56"/>
      <c r="L63" s="56"/>
      <c r="M63" s="56"/>
      <c r="N63" s="56"/>
      <c r="O63" s="56"/>
      <c r="P63" s="56"/>
      <c r="Q63" s="56"/>
      <c r="R63" s="56"/>
    </row>
    <row r="64" spans="1:18" ht="15">
      <c r="A64" s="56"/>
      <c r="B64" s="56"/>
      <c r="C64" s="56"/>
      <c r="D64" s="56"/>
      <c r="E64" s="56"/>
      <c r="F64" s="56"/>
      <c r="G64" s="56"/>
      <c r="H64" s="56"/>
      <c r="I64" s="56"/>
      <c r="J64" s="56"/>
      <c r="K64" s="56"/>
      <c r="L64" s="56"/>
      <c r="M64" s="56"/>
      <c r="N64" s="56"/>
      <c r="O64" s="56"/>
      <c r="P64" s="56"/>
      <c r="Q64" s="56"/>
      <c r="R64" s="56"/>
    </row>
    <row r="65" spans="1:18" ht="15">
      <c r="A65" s="56"/>
      <c r="B65" s="56"/>
      <c r="C65" s="56"/>
      <c r="D65" s="56"/>
      <c r="E65" s="56"/>
      <c r="F65" s="56"/>
      <c r="G65" s="56"/>
      <c r="H65" s="56"/>
      <c r="I65" s="56"/>
      <c r="J65" s="56"/>
      <c r="K65" s="56"/>
      <c r="L65" s="56"/>
      <c r="M65" s="56"/>
      <c r="N65" s="56"/>
      <c r="O65" s="56"/>
      <c r="P65" s="56"/>
      <c r="Q65" s="56"/>
      <c r="R65" s="56"/>
    </row>
    <row r="66" spans="1:18" ht="15">
      <c r="A66" s="56"/>
      <c r="B66" s="56"/>
      <c r="C66" s="56"/>
      <c r="D66" s="56"/>
      <c r="E66" s="56"/>
      <c r="F66" s="56"/>
      <c r="G66" s="56"/>
      <c r="H66" s="56"/>
      <c r="I66" s="56"/>
      <c r="J66" s="56"/>
      <c r="K66" s="56"/>
      <c r="L66" s="56"/>
      <c r="M66" s="56"/>
      <c r="N66" s="56"/>
      <c r="O66" s="56"/>
      <c r="P66" s="56"/>
      <c r="Q66" s="56"/>
      <c r="R66" s="56"/>
    </row>
    <row r="67" spans="1:18" ht="15">
      <c r="A67" s="56"/>
      <c r="B67" s="56"/>
      <c r="C67" s="56"/>
      <c r="D67" s="56"/>
      <c r="E67" s="56"/>
      <c r="F67" s="56"/>
      <c r="G67" s="56"/>
      <c r="H67" s="56"/>
      <c r="I67" s="56"/>
      <c r="J67" s="56"/>
      <c r="K67" s="56"/>
      <c r="L67" s="56"/>
      <c r="M67" s="56"/>
      <c r="N67" s="56"/>
      <c r="O67" s="56"/>
      <c r="P67" s="56"/>
      <c r="Q67" s="56"/>
      <c r="R67" s="56"/>
    </row>
    <row r="68" spans="1:18" ht="15">
      <c r="A68" s="56"/>
      <c r="B68" s="56"/>
      <c r="C68" s="56"/>
      <c r="D68" s="56"/>
      <c r="E68" s="56"/>
      <c r="F68" s="56"/>
      <c r="G68" s="56"/>
      <c r="H68" s="56"/>
      <c r="I68" s="56"/>
      <c r="J68" s="56"/>
      <c r="K68" s="56"/>
      <c r="L68" s="56"/>
      <c r="M68" s="56"/>
      <c r="N68" s="56"/>
      <c r="O68" s="56"/>
      <c r="P68" s="56"/>
      <c r="Q68" s="56"/>
      <c r="R68" s="56"/>
    </row>
    <row r="69" spans="1:18" ht="15">
      <c r="A69" s="56"/>
      <c r="B69" s="56"/>
      <c r="C69" s="56"/>
      <c r="D69" s="56"/>
      <c r="E69" s="56"/>
      <c r="F69" s="56"/>
      <c r="G69" s="56"/>
      <c r="H69" s="56"/>
      <c r="I69" s="56"/>
      <c r="J69" s="56"/>
      <c r="K69" s="56"/>
      <c r="L69" s="56"/>
      <c r="M69" s="56"/>
      <c r="N69" s="56"/>
      <c r="O69" s="56"/>
      <c r="P69" s="56"/>
      <c r="Q69" s="56"/>
      <c r="R69" s="56"/>
    </row>
    <row r="70" spans="1:18" ht="15">
      <c r="A70" s="56"/>
      <c r="B70" s="56"/>
      <c r="C70" s="56"/>
      <c r="D70" s="56"/>
      <c r="E70" s="56"/>
      <c r="F70" s="56"/>
      <c r="G70" s="56"/>
      <c r="H70" s="56"/>
      <c r="I70" s="56"/>
      <c r="J70" s="56"/>
      <c r="K70" s="56"/>
      <c r="L70" s="56"/>
      <c r="M70" s="56"/>
      <c r="N70" s="56"/>
      <c r="O70" s="56"/>
      <c r="P70" s="56"/>
      <c r="Q70" s="56"/>
      <c r="R70" s="56"/>
    </row>
    <row r="71" spans="1:18" ht="15">
      <c r="A71" s="56"/>
      <c r="B71" s="56"/>
      <c r="C71" s="56"/>
      <c r="D71" s="56"/>
      <c r="E71" s="56"/>
      <c r="F71" s="56"/>
      <c r="G71" s="56"/>
      <c r="H71" s="56"/>
      <c r="I71" s="56"/>
      <c r="J71" s="56"/>
      <c r="K71" s="56"/>
      <c r="L71" s="56"/>
      <c r="M71" s="56"/>
      <c r="N71" s="56"/>
      <c r="O71" s="56"/>
      <c r="P71" s="56"/>
      <c r="Q71" s="56"/>
      <c r="R71" s="56"/>
    </row>
    <row r="72" spans="1:7" ht="15">
      <c r="A72" s="56"/>
      <c r="G72" s="73"/>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1">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96" t="str">
        <f>Setup!A2</f>
        <v>Seasonal Capacity Resources Senior Task Force (SCRSTF)</v>
      </c>
      <c r="B1" s="296"/>
      <c r="C1" s="154" t="s">
        <v>194</v>
      </c>
    </row>
    <row r="2" spans="1:3" ht="18">
      <c r="A2" s="297" t="str">
        <f>Setup!A5</f>
        <v>Seasonal Capacity Resources</v>
      </c>
      <c r="B2" s="297"/>
      <c r="C2" s="137"/>
    </row>
    <row r="3" spans="1:3" ht="18">
      <c r="A3" s="298" t="s">
        <v>19</v>
      </c>
      <c r="B3" s="298"/>
      <c r="C3" s="138"/>
    </row>
    <row r="4" spans="2:3" ht="12.75">
      <c r="B4" s="131" t="s">
        <v>50</v>
      </c>
      <c r="C4" s="131"/>
    </row>
    <row r="5" ht="54" customHeight="1">
      <c r="B5" s="6" t="s">
        <v>70</v>
      </c>
    </row>
    <row r="6" spans="2:4" s="132" customFormat="1" ht="30" customHeight="1">
      <c r="B6" s="139" t="s">
        <v>160</v>
      </c>
      <c r="C6" s="139" t="s">
        <v>173</v>
      </c>
      <c r="D6" s="140" t="s">
        <v>176</v>
      </c>
    </row>
    <row r="7" spans="1:4" ht="17.25">
      <c r="A7" s="48">
        <v>1</v>
      </c>
      <c r="B7" s="158" t="s">
        <v>187</v>
      </c>
      <c r="C7" s="291" t="s">
        <v>166</v>
      </c>
      <c r="D7" s="289"/>
    </row>
    <row r="8" spans="1:4" ht="34.5">
      <c r="A8" s="49">
        <v>6</v>
      </c>
      <c r="B8" s="157" t="s">
        <v>186</v>
      </c>
      <c r="C8" s="292"/>
      <c r="D8" s="290"/>
    </row>
    <row r="9" spans="1:4" ht="17.25">
      <c r="A9" s="48">
        <v>21</v>
      </c>
      <c r="B9" s="48" t="s">
        <v>78</v>
      </c>
      <c r="C9" s="292"/>
      <c r="D9" s="290"/>
    </row>
    <row r="10" spans="1:4" s="133" customFormat="1" ht="20.25">
      <c r="A10" s="49">
        <v>5</v>
      </c>
      <c r="B10" s="157" t="s">
        <v>185</v>
      </c>
      <c r="C10" s="292"/>
      <c r="D10" s="290"/>
    </row>
    <row r="11" spans="1:4" s="133" customFormat="1" ht="20.25">
      <c r="A11" s="47">
        <v>18</v>
      </c>
      <c r="B11" s="48" t="s">
        <v>75</v>
      </c>
      <c r="C11" s="292"/>
      <c r="D11" s="290"/>
    </row>
    <row r="12" spans="1:4" s="133" customFormat="1" ht="51.75">
      <c r="A12" s="49">
        <v>15</v>
      </c>
      <c r="B12" s="50" t="s">
        <v>71</v>
      </c>
      <c r="C12" s="292"/>
      <c r="D12" s="290"/>
    </row>
    <row r="13" spans="1:4" s="133" customFormat="1" ht="17.25">
      <c r="A13" s="50">
        <v>45</v>
      </c>
      <c r="B13" s="50" t="s">
        <v>188</v>
      </c>
      <c r="C13" s="292"/>
      <c r="D13" s="290"/>
    </row>
    <row r="14" spans="1:4" s="133" customFormat="1" ht="17.25">
      <c r="A14" s="50">
        <v>46</v>
      </c>
      <c r="B14" s="50" t="s">
        <v>178</v>
      </c>
      <c r="C14" s="292"/>
      <c r="D14" s="290"/>
    </row>
    <row r="15" spans="1:4" s="133" customFormat="1" ht="17.25">
      <c r="A15" s="50">
        <v>47</v>
      </c>
      <c r="B15" s="50" t="s">
        <v>182</v>
      </c>
      <c r="C15" s="292"/>
      <c r="D15" s="290"/>
    </row>
    <row r="16" spans="1:4" s="133" customFormat="1" ht="17.25">
      <c r="A16" s="50">
        <v>48</v>
      </c>
      <c r="B16" s="50" t="s">
        <v>180</v>
      </c>
      <c r="C16" s="292"/>
      <c r="D16" s="290"/>
    </row>
    <row r="17" spans="1:4" s="133" customFormat="1" ht="17.25">
      <c r="A17" s="50">
        <v>50</v>
      </c>
      <c r="B17" s="50" t="s">
        <v>189</v>
      </c>
      <c r="C17" s="292"/>
      <c r="D17" s="290"/>
    </row>
    <row r="18" spans="1:4" s="133" customFormat="1" ht="17.25">
      <c r="A18" s="50"/>
      <c r="B18" s="50"/>
      <c r="C18" s="292"/>
      <c r="D18" s="290"/>
    </row>
    <row r="19" spans="1:4" s="133" customFormat="1" ht="17.25">
      <c r="A19" s="50"/>
      <c r="C19" s="292"/>
      <c r="D19" s="290"/>
    </row>
    <row r="20" spans="1:4" s="133" customFormat="1" ht="17.25">
      <c r="A20" s="50"/>
      <c r="B20" s="50"/>
      <c r="C20" s="292"/>
      <c r="D20" s="290"/>
    </row>
    <row r="21" spans="1:4" s="133" customFormat="1" ht="17.25">
      <c r="A21" s="50"/>
      <c r="B21" s="50"/>
      <c r="C21" s="295"/>
      <c r="D21" s="290"/>
    </row>
    <row r="22" spans="1:4" s="133" customFormat="1" ht="20.25">
      <c r="A22" s="143"/>
      <c r="B22" s="144"/>
      <c r="C22" s="151"/>
      <c r="D22" s="146"/>
    </row>
    <row r="23" spans="1:4" s="46" customFormat="1" ht="34.5">
      <c r="A23" s="49">
        <v>2</v>
      </c>
      <c r="B23" s="50" t="s">
        <v>63</v>
      </c>
      <c r="C23" s="285" t="s">
        <v>163</v>
      </c>
      <c r="D23" s="283" t="s">
        <v>175</v>
      </c>
    </row>
    <row r="24" spans="1:4" ht="34.5">
      <c r="A24" s="48">
        <v>12</v>
      </c>
      <c r="B24" s="48" t="s">
        <v>68</v>
      </c>
      <c r="C24" s="294"/>
      <c r="D24" s="293"/>
    </row>
    <row r="25" spans="1:4" ht="20.25">
      <c r="A25" s="49">
        <v>37</v>
      </c>
      <c r="B25" s="50" t="s">
        <v>159</v>
      </c>
      <c r="C25" s="286"/>
      <c r="D25" s="284"/>
    </row>
    <row r="26" spans="1:3" s="133" customFormat="1" ht="20.25">
      <c r="A26" s="134"/>
      <c r="B26" s="135"/>
      <c r="C26" s="135"/>
    </row>
    <row r="27" spans="1:4" ht="20.25">
      <c r="A27" s="47">
        <v>3</v>
      </c>
      <c r="B27" s="48" t="s">
        <v>64</v>
      </c>
      <c r="C27" s="285" t="s">
        <v>161</v>
      </c>
      <c r="D27" s="283" t="s">
        <v>162</v>
      </c>
    </row>
    <row r="28" spans="1:4" ht="54" customHeight="1">
      <c r="A28" s="49">
        <v>9</v>
      </c>
      <c r="B28" s="50" t="s">
        <v>65</v>
      </c>
      <c r="C28" s="286"/>
      <c r="D28" s="284"/>
    </row>
    <row r="29" spans="1:3" s="133" customFormat="1" ht="20.25">
      <c r="A29" s="134"/>
      <c r="B29" s="135"/>
      <c r="C29" s="135"/>
    </row>
    <row r="30" spans="1:4" ht="20.25" customHeight="1">
      <c r="A30" s="49">
        <v>4</v>
      </c>
      <c r="B30" s="50" t="s">
        <v>62</v>
      </c>
      <c r="C30" s="285" t="s">
        <v>165</v>
      </c>
      <c r="D30" s="283" t="s">
        <v>169</v>
      </c>
    </row>
    <row r="31" spans="1:4" ht="20.25">
      <c r="A31" s="47">
        <v>10</v>
      </c>
      <c r="B31" s="48" t="s">
        <v>66</v>
      </c>
      <c r="C31" s="294"/>
      <c r="D31" s="293"/>
    </row>
    <row r="32" spans="1:4" s="136" customFormat="1" ht="34.5">
      <c r="A32" s="145">
        <v>44</v>
      </c>
      <c r="B32" s="142" t="s">
        <v>158</v>
      </c>
      <c r="C32" s="294"/>
      <c r="D32" s="293"/>
    </row>
    <row r="33" spans="1:4" s="136" customFormat="1" ht="20.25">
      <c r="A33" s="47">
        <v>40</v>
      </c>
      <c r="B33" s="48" t="s">
        <v>154</v>
      </c>
      <c r="C33" s="294"/>
      <c r="D33" s="293"/>
    </row>
    <row r="34" spans="1:4" s="136" customFormat="1" ht="34.5">
      <c r="A34" s="49">
        <v>43</v>
      </c>
      <c r="B34" s="50" t="s">
        <v>157</v>
      </c>
      <c r="C34" s="286"/>
      <c r="D34" s="284"/>
    </row>
    <row r="35" spans="1:4" s="136" customFormat="1" ht="21" customHeight="1">
      <c r="A35" s="146"/>
      <c r="B35" s="146"/>
      <c r="C35" s="146"/>
      <c r="D35" s="147"/>
    </row>
    <row r="36" spans="1:4" s="136" customFormat="1" ht="34.5">
      <c r="A36" s="47">
        <v>39</v>
      </c>
      <c r="B36" s="48" t="s">
        <v>153</v>
      </c>
      <c r="C36" s="285" t="s">
        <v>168</v>
      </c>
      <c r="D36" s="283" t="s">
        <v>172</v>
      </c>
    </row>
    <row r="37" spans="1:4" ht="20.25">
      <c r="A37" s="49">
        <v>11</v>
      </c>
      <c r="B37" s="50" t="s">
        <v>67</v>
      </c>
      <c r="C37" s="294"/>
      <c r="D37" s="293"/>
    </row>
    <row r="38" spans="1:4" s="136" customFormat="1" ht="20.25">
      <c r="A38" s="47">
        <v>29</v>
      </c>
      <c r="B38" s="48" t="s">
        <v>142</v>
      </c>
      <c r="C38" s="286"/>
      <c r="D38" s="284"/>
    </row>
    <row r="39" spans="1:4" s="136" customFormat="1" ht="19.5" customHeight="1">
      <c r="A39" s="149"/>
      <c r="B39" s="149"/>
      <c r="C39" s="149"/>
      <c r="D39" s="147"/>
    </row>
    <row r="40" spans="1:4" ht="34.5" customHeight="1">
      <c r="A40" s="49">
        <v>33</v>
      </c>
      <c r="B40" s="50" t="s">
        <v>146</v>
      </c>
      <c r="C40" s="285" t="s">
        <v>170</v>
      </c>
      <c r="D40" s="283"/>
    </row>
    <row r="41" spans="1:4" s="130" customFormat="1" ht="34.5">
      <c r="A41" s="47">
        <v>7</v>
      </c>
      <c r="B41" s="158" t="s">
        <v>184</v>
      </c>
      <c r="C41" s="294"/>
      <c r="D41" s="293"/>
    </row>
    <row r="42" spans="1:4" s="130" customFormat="1" ht="34.5">
      <c r="A42" s="49">
        <v>13</v>
      </c>
      <c r="B42" s="50" t="s">
        <v>69</v>
      </c>
      <c r="C42" s="294"/>
      <c r="D42" s="293"/>
    </row>
    <row r="43" spans="1:4" s="133" customFormat="1" ht="34.5">
      <c r="A43" s="47">
        <v>16</v>
      </c>
      <c r="B43" s="48" t="s">
        <v>72</v>
      </c>
      <c r="C43" s="294"/>
      <c r="D43" s="293"/>
    </row>
    <row r="44" spans="1:4" ht="51.75">
      <c r="A44" s="49">
        <v>25</v>
      </c>
      <c r="B44" s="50" t="s">
        <v>80</v>
      </c>
      <c r="C44" s="294"/>
      <c r="D44" s="293"/>
    </row>
    <row r="45" spans="1:4" s="136" customFormat="1" ht="20.25">
      <c r="A45" s="47">
        <v>30</v>
      </c>
      <c r="B45" s="48" t="s">
        <v>144</v>
      </c>
      <c r="C45" s="294"/>
      <c r="D45" s="293"/>
    </row>
    <row r="46" spans="1:4" s="136" customFormat="1" ht="34.5">
      <c r="A46" s="49">
        <v>31</v>
      </c>
      <c r="B46" s="50" t="s">
        <v>143</v>
      </c>
      <c r="C46" s="294"/>
      <c r="D46" s="293"/>
    </row>
    <row r="47" spans="1:4" s="136" customFormat="1" ht="34.5">
      <c r="A47" s="47">
        <v>32</v>
      </c>
      <c r="B47" s="48" t="s">
        <v>148</v>
      </c>
      <c r="C47" s="294"/>
      <c r="D47" s="293"/>
    </row>
    <row r="48" spans="1:4" s="136" customFormat="1" ht="20.25">
      <c r="A48" s="49">
        <v>34</v>
      </c>
      <c r="B48" s="50" t="s">
        <v>149</v>
      </c>
      <c r="C48" s="294"/>
      <c r="D48" s="293"/>
    </row>
    <row r="49" spans="1:4" s="136" customFormat="1" ht="20.25">
      <c r="A49" s="47">
        <v>35</v>
      </c>
      <c r="B49" s="48" t="s">
        <v>150</v>
      </c>
      <c r="C49" s="294"/>
      <c r="D49" s="293"/>
    </row>
    <row r="50" spans="1:4" s="153" customFormat="1" ht="20.25">
      <c r="A50" s="47"/>
      <c r="B50" s="48" t="s">
        <v>179</v>
      </c>
      <c r="C50" s="294"/>
      <c r="D50" s="293"/>
    </row>
    <row r="51" spans="1:4" ht="51.75">
      <c r="A51" s="148">
        <v>8</v>
      </c>
      <c r="B51" s="141" t="s">
        <v>73</v>
      </c>
      <c r="C51" s="286"/>
      <c r="D51" s="284"/>
    </row>
    <row r="52" spans="1:3" s="133" customFormat="1" ht="21.75" customHeight="1">
      <c r="A52" s="134"/>
      <c r="C52" s="135"/>
    </row>
    <row r="53" spans="1:4" ht="20.25" customHeight="1">
      <c r="A53" s="49">
        <v>22</v>
      </c>
      <c r="B53" s="51" t="s">
        <v>147</v>
      </c>
      <c r="C53" s="287" t="s">
        <v>164</v>
      </c>
      <c r="D53" s="289" t="s">
        <v>177</v>
      </c>
    </row>
    <row r="54" spans="1:4" ht="39.75" customHeight="1">
      <c r="A54" s="47">
        <v>24</v>
      </c>
      <c r="B54" s="48" t="s">
        <v>81</v>
      </c>
      <c r="C54" s="288"/>
      <c r="D54" s="290"/>
    </row>
    <row r="55" spans="1:4" ht="39.75" customHeight="1">
      <c r="A55" s="49">
        <v>26</v>
      </c>
      <c r="B55" s="50" t="s">
        <v>90</v>
      </c>
      <c r="C55" s="288"/>
      <c r="D55" s="290"/>
    </row>
    <row r="56" spans="1:4" ht="34.5">
      <c r="A56" s="47">
        <v>36</v>
      </c>
      <c r="B56" s="48" t="s">
        <v>151</v>
      </c>
      <c r="C56" s="288"/>
      <c r="D56" s="290"/>
    </row>
    <row r="57" spans="1:4" s="136" customFormat="1" ht="34.5">
      <c r="A57" s="49">
        <v>19</v>
      </c>
      <c r="B57" s="50" t="s">
        <v>76</v>
      </c>
      <c r="C57" s="288"/>
      <c r="D57" s="290"/>
    </row>
    <row r="58" spans="1:4" s="133" customFormat="1" ht="17.25">
      <c r="A58" s="48">
        <v>20</v>
      </c>
      <c r="B58" s="48" t="s">
        <v>77</v>
      </c>
      <c r="C58" s="288"/>
      <c r="D58" s="290"/>
    </row>
    <row r="59" spans="1:4" s="133" customFormat="1" ht="34.5">
      <c r="A59" s="49">
        <v>28</v>
      </c>
      <c r="B59" s="50" t="s">
        <v>145</v>
      </c>
      <c r="C59" s="288"/>
      <c r="D59" s="290"/>
    </row>
    <row r="60" spans="1:4" s="133" customFormat="1" ht="17.25">
      <c r="A60" s="48">
        <v>42</v>
      </c>
      <c r="B60" s="48" t="s">
        <v>156</v>
      </c>
      <c r="C60" s="288"/>
      <c r="D60" s="290"/>
    </row>
    <row r="61" spans="1:4" s="133" customFormat="1" ht="20.25">
      <c r="A61" s="49">
        <v>38</v>
      </c>
      <c r="B61" s="50" t="s">
        <v>152</v>
      </c>
      <c r="C61" s="288"/>
      <c r="D61" s="290"/>
    </row>
    <row r="62" spans="1:4" s="133" customFormat="1" ht="20.25">
      <c r="A62" s="47">
        <v>27</v>
      </c>
      <c r="B62" s="150" t="s">
        <v>89</v>
      </c>
      <c r="C62" s="288"/>
      <c r="D62" s="290"/>
    </row>
    <row r="63" spans="1:4" s="133" customFormat="1" ht="34.5">
      <c r="A63" s="49">
        <v>14</v>
      </c>
      <c r="B63" s="50" t="s">
        <v>74</v>
      </c>
      <c r="C63" s="288"/>
      <c r="D63" s="290"/>
    </row>
    <row r="64" spans="1:4" s="133" customFormat="1" ht="34.5">
      <c r="A64" s="49">
        <v>51</v>
      </c>
      <c r="B64" s="50" t="s">
        <v>190</v>
      </c>
      <c r="C64" s="288"/>
      <c r="D64" s="290"/>
    </row>
    <row r="65" spans="1:4" s="133" customFormat="1" ht="34.5">
      <c r="A65" s="49">
        <v>52</v>
      </c>
      <c r="B65" s="50" t="s">
        <v>192</v>
      </c>
      <c r="C65" s="288"/>
      <c r="D65" s="290"/>
    </row>
    <row r="66" spans="1:4" s="133" customFormat="1" ht="51.75">
      <c r="A66" s="49">
        <v>53</v>
      </c>
      <c r="B66" s="50" t="s">
        <v>191</v>
      </c>
      <c r="C66" s="288"/>
      <c r="D66" s="290"/>
    </row>
    <row r="67" spans="1:2" s="133" customFormat="1" ht="21" customHeight="1">
      <c r="A67" s="159"/>
      <c r="B67" s="156"/>
    </row>
    <row r="68" spans="1:4" ht="34.5">
      <c r="A68" s="47">
        <v>23</v>
      </c>
      <c r="B68" s="52" t="s">
        <v>79</v>
      </c>
      <c r="C68" s="291" t="s">
        <v>171</v>
      </c>
      <c r="D68" s="289"/>
    </row>
    <row r="69" spans="1:4" s="155" customFormat="1" ht="20.25">
      <c r="A69" s="47">
        <v>49</v>
      </c>
      <c r="B69" s="52" t="s">
        <v>181</v>
      </c>
      <c r="C69" s="292"/>
      <c r="D69" s="290"/>
    </row>
    <row r="70" ht="22.5" customHeight="1"/>
    <row r="71" spans="1:4" ht="20.25">
      <c r="A71" s="47">
        <v>41</v>
      </c>
      <c r="B71" s="48" t="s">
        <v>155</v>
      </c>
      <c r="C71" s="285" t="s">
        <v>167</v>
      </c>
      <c r="D71" s="283"/>
    </row>
    <row r="72" spans="1:4" ht="51.75">
      <c r="A72" s="49">
        <v>17</v>
      </c>
      <c r="B72" s="157" t="s">
        <v>183</v>
      </c>
      <c r="C72" s="286"/>
      <c r="D72" s="284"/>
    </row>
    <row r="76" s="153" customFormat="1" ht="12.75">
      <c r="C76" s="6"/>
    </row>
    <row r="83" ht="17.25">
      <c r="B83" s="156"/>
    </row>
    <row r="84" ht="17.25">
      <c r="B84" s="156"/>
    </row>
    <row r="85" ht="17.25">
      <c r="B85" s="156"/>
    </row>
    <row r="86" ht="17.25">
      <c r="B86" s="156"/>
    </row>
    <row r="87" ht="17.25">
      <c r="B87" s="156"/>
    </row>
    <row r="88" ht="17.25">
      <c r="B88" s="156"/>
    </row>
    <row r="89" ht="17.25">
      <c r="B89" s="156"/>
    </row>
    <row r="90" ht="17.25">
      <c r="B90" s="156"/>
    </row>
    <row r="91" ht="17.25">
      <c r="B91" s="156"/>
    </row>
    <row r="92" ht="17.25">
      <c r="B92" s="156"/>
    </row>
    <row r="93" ht="17.25">
      <c r="B93" s="156"/>
    </row>
    <row r="94" ht="17.25">
      <c r="B94" s="156"/>
    </row>
    <row r="95" ht="17.25">
      <c r="B95" s="156"/>
    </row>
    <row r="96" ht="17.25">
      <c r="B96" s="156"/>
    </row>
  </sheetData>
  <sheetProtection/>
  <mergeCells count="21">
    <mergeCell ref="A1:B1"/>
    <mergeCell ref="A2:B2"/>
    <mergeCell ref="A3:B3"/>
    <mergeCell ref="D23:D25"/>
    <mergeCell ref="D27:D28"/>
    <mergeCell ref="C30:C34"/>
    <mergeCell ref="C36:C38"/>
    <mergeCell ref="D30:D34"/>
    <mergeCell ref="C7:C21"/>
    <mergeCell ref="D68:D69"/>
    <mergeCell ref="D7:D21"/>
    <mergeCell ref="C23:C25"/>
    <mergeCell ref="C27:C28"/>
    <mergeCell ref="D36:D38"/>
    <mergeCell ref="D71:D72"/>
    <mergeCell ref="C71:C72"/>
    <mergeCell ref="C53:C66"/>
    <mergeCell ref="D53:D66"/>
    <mergeCell ref="C68:C69"/>
    <mergeCell ref="D40:D51"/>
    <mergeCell ref="C40:C51"/>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80" zoomScaleNormal="80" workbookViewId="0" topLeftCell="A1">
      <selection activeCell="E67" sqref="E67"/>
    </sheetView>
  </sheetViews>
  <sheetFormatPr defaultColWidth="9.140625" defaultRowHeight="12.75"/>
  <cols>
    <col min="1" max="1" width="6.57421875" style="164" bestFit="1" customWidth="1"/>
    <col min="2" max="2" width="28.7109375" style="202" customWidth="1"/>
    <col min="3" max="3" width="15.57421875" style="199" hidden="1" customWidth="1"/>
    <col min="4" max="4" width="29.7109375" style="202" customWidth="1"/>
    <col min="5" max="5" width="48.421875" style="199" customWidth="1"/>
    <col min="6" max="6" width="33.140625" style="199" customWidth="1"/>
    <col min="7" max="7" width="33.7109375" style="199" customWidth="1"/>
    <col min="8" max="8" width="23.28125" style="199" customWidth="1"/>
    <col min="9" max="9" width="28.00390625" style="199" customWidth="1"/>
    <col min="10" max="12" width="8.8515625" style="199" customWidth="1"/>
    <col min="13" max="13" width="39.57421875" style="199" customWidth="1"/>
    <col min="14" max="16384" width="8.8515625" style="199" customWidth="1"/>
  </cols>
  <sheetData>
    <row r="1" spans="1:9" ht="20.25">
      <c r="A1" s="296" t="str">
        <f>Setup!A2</f>
        <v>Seasonal Capacity Resources Senior Task Force (SCRSTF)</v>
      </c>
      <c r="B1" s="282"/>
      <c r="C1" s="282"/>
      <c r="D1" s="282"/>
      <c r="E1" s="282"/>
      <c r="F1" s="282"/>
      <c r="G1" s="282"/>
      <c r="H1" s="282"/>
      <c r="I1" s="282"/>
    </row>
    <row r="2" spans="1:9" ht="18">
      <c r="A2" s="297" t="str">
        <f>Setup!A5</f>
        <v>Seasonal Capacity Resources</v>
      </c>
      <c r="B2" s="282"/>
      <c r="C2" s="282"/>
      <c r="D2" s="282"/>
      <c r="E2" s="282"/>
      <c r="F2" s="282"/>
      <c r="G2" s="282"/>
      <c r="H2" s="282"/>
      <c r="I2" s="282"/>
    </row>
    <row r="3" spans="1:55" s="59" customFormat="1" ht="18">
      <c r="A3" s="298" t="s">
        <v>11</v>
      </c>
      <c r="B3" s="298"/>
      <c r="C3" s="298"/>
      <c r="D3" s="298"/>
      <c r="E3" s="298"/>
      <c r="F3" s="298"/>
      <c r="G3" s="298"/>
      <c r="H3" s="298"/>
      <c r="I3" s="298"/>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222"/>
      <c r="C4" s="17"/>
      <c r="D4" s="222"/>
      <c r="E4" s="17"/>
      <c r="F4" s="17"/>
      <c r="G4" s="198"/>
      <c r="H4" s="198"/>
      <c r="I4" s="198"/>
    </row>
    <row r="5" spans="1:9" ht="18">
      <c r="A5" s="1"/>
      <c r="B5" s="222"/>
      <c r="C5" s="17"/>
      <c r="D5" s="222"/>
      <c r="E5" s="17"/>
      <c r="F5" s="17"/>
      <c r="G5" s="198"/>
      <c r="H5" s="198"/>
      <c r="I5" s="198"/>
    </row>
    <row r="6" spans="1:9" ht="15">
      <c r="A6" s="1"/>
      <c r="B6" s="223"/>
      <c r="C6" s="5"/>
      <c r="D6" s="223"/>
      <c r="E6" s="5"/>
      <c r="F6" s="5"/>
      <c r="G6" s="197"/>
      <c r="H6" s="197"/>
      <c r="I6" s="197"/>
    </row>
    <row r="7" spans="4:9" ht="17.25">
      <c r="D7" s="299" t="s">
        <v>234</v>
      </c>
      <c r="E7" s="299"/>
      <c r="F7" s="299"/>
      <c r="G7" s="299"/>
      <c r="H7" s="299"/>
      <c r="I7" s="299"/>
    </row>
    <row r="8" spans="1:20" ht="17.25" customHeight="1">
      <c r="A8" s="165" t="s">
        <v>12</v>
      </c>
      <c r="B8" s="202" t="s">
        <v>235</v>
      </c>
      <c r="C8" s="202" t="s">
        <v>25</v>
      </c>
      <c r="D8" s="202" t="s">
        <v>243</v>
      </c>
      <c r="E8" s="199" t="s">
        <v>0</v>
      </c>
      <c r="F8" s="199" t="s">
        <v>1</v>
      </c>
      <c r="G8" s="199" t="s">
        <v>2</v>
      </c>
      <c r="H8" s="199" t="s">
        <v>3</v>
      </c>
      <c r="I8" s="199" t="s">
        <v>4</v>
      </c>
      <c r="J8" s="166"/>
      <c r="K8" s="166"/>
      <c r="L8" s="166"/>
      <c r="M8" s="166"/>
      <c r="N8" s="166"/>
      <c r="O8" s="166"/>
      <c r="P8" s="166"/>
      <c r="Q8" s="166"/>
      <c r="R8" s="166"/>
      <c r="S8" s="166"/>
      <c r="T8" s="166"/>
    </row>
    <row r="9" spans="1:20" ht="12.75" customHeight="1" hidden="1">
      <c r="A9" s="165" t="s">
        <v>44</v>
      </c>
      <c r="B9" s="202" t="s">
        <v>45</v>
      </c>
      <c r="C9" s="202"/>
      <c r="J9" s="166"/>
      <c r="K9" s="166"/>
      <c r="L9" s="166"/>
      <c r="M9" s="166"/>
      <c r="N9" s="166"/>
      <c r="O9" s="166"/>
      <c r="P9" s="166"/>
      <c r="Q9" s="166"/>
      <c r="R9" s="166"/>
      <c r="S9" s="166"/>
      <c r="T9" s="166"/>
    </row>
    <row r="10" spans="1:20" ht="15" customHeight="1" hidden="1">
      <c r="A10" s="165">
        <v>1</v>
      </c>
      <c r="B10" s="161" t="s">
        <v>193</v>
      </c>
      <c r="J10" s="166"/>
      <c r="K10" s="166"/>
      <c r="L10" s="166"/>
      <c r="M10" s="166"/>
      <c r="N10" s="166"/>
      <c r="O10" s="166"/>
      <c r="P10" s="166"/>
      <c r="Q10" s="166"/>
      <c r="R10" s="166"/>
      <c r="S10" s="166"/>
      <c r="T10" s="166"/>
    </row>
    <row r="11" spans="1:20" ht="15" customHeight="1" hidden="1">
      <c r="A11" s="165">
        <v>2</v>
      </c>
      <c r="B11" s="161" t="s">
        <v>240</v>
      </c>
      <c r="J11" s="166"/>
      <c r="K11" s="166"/>
      <c r="L11" s="166"/>
      <c r="M11" s="166"/>
      <c r="N11" s="166"/>
      <c r="O11" s="166"/>
      <c r="P11" s="166"/>
      <c r="Q11" s="166"/>
      <c r="R11" s="166"/>
      <c r="S11" s="166"/>
      <c r="T11" s="166"/>
    </row>
    <row r="12" spans="1:20" ht="30" hidden="1">
      <c r="A12" s="165">
        <v>3</v>
      </c>
      <c r="B12" s="161" t="s">
        <v>196</v>
      </c>
      <c r="J12" s="166"/>
      <c r="K12" s="166"/>
      <c r="L12" s="166"/>
      <c r="M12" s="166"/>
      <c r="N12" s="166"/>
      <c r="O12" s="166"/>
      <c r="P12" s="166"/>
      <c r="Q12" s="166"/>
      <c r="R12" s="166"/>
      <c r="S12" s="166"/>
      <c r="T12" s="166"/>
    </row>
    <row r="13" spans="1:20" ht="30" hidden="1">
      <c r="A13" s="165">
        <v>4</v>
      </c>
      <c r="B13" s="161" t="s">
        <v>195</v>
      </c>
      <c r="J13" s="166"/>
      <c r="K13" s="166"/>
      <c r="L13" s="166"/>
      <c r="M13" s="166"/>
      <c r="N13" s="166"/>
      <c r="O13" s="166"/>
      <c r="P13" s="166"/>
      <c r="Q13" s="166"/>
      <c r="R13" s="166"/>
      <c r="S13" s="166"/>
      <c r="T13" s="166"/>
    </row>
    <row r="14" spans="1:20" ht="15" hidden="1">
      <c r="A14" s="165">
        <v>5</v>
      </c>
      <c r="B14" s="202" t="s">
        <v>201</v>
      </c>
      <c r="J14" s="166"/>
      <c r="K14" s="166"/>
      <c r="L14" s="166"/>
      <c r="M14" s="167" t="s">
        <v>15</v>
      </c>
      <c r="N14" s="166"/>
      <c r="O14" s="166"/>
      <c r="P14" s="166"/>
      <c r="Q14" s="166"/>
      <c r="R14" s="166"/>
      <c r="S14" s="166"/>
      <c r="T14" s="166"/>
    </row>
    <row r="15" spans="1:20" ht="30" hidden="1">
      <c r="A15" s="165">
        <v>6</v>
      </c>
      <c r="B15" s="161" t="s">
        <v>204</v>
      </c>
      <c r="J15" s="166"/>
      <c r="K15" s="166"/>
      <c r="L15" s="166"/>
      <c r="M15" s="167" t="s">
        <v>28</v>
      </c>
      <c r="N15" s="166"/>
      <c r="O15" s="166"/>
      <c r="P15" s="166"/>
      <c r="Q15" s="166"/>
      <c r="R15" s="166"/>
      <c r="S15" s="166"/>
      <c r="T15" s="166"/>
    </row>
    <row r="16" spans="1:20" ht="15" hidden="1">
      <c r="A16" s="165">
        <v>7</v>
      </c>
      <c r="J16" s="166"/>
      <c r="K16" s="166"/>
      <c r="L16" s="166"/>
      <c r="M16" s="167" t="s">
        <v>26</v>
      </c>
      <c r="N16" s="166"/>
      <c r="O16" s="166"/>
      <c r="P16" s="166"/>
      <c r="Q16" s="166"/>
      <c r="R16" s="166"/>
      <c r="S16" s="166"/>
      <c r="T16" s="166"/>
    </row>
    <row r="17" spans="1:20" ht="15" hidden="1">
      <c r="A17" s="165">
        <v>8</v>
      </c>
      <c r="J17" s="166"/>
      <c r="K17" s="166"/>
      <c r="L17" s="166"/>
      <c r="M17" s="167" t="s">
        <v>14</v>
      </c>
      <c r="N17" s="166"/>
      <c r="O17" s="166"/>
      <c r="P17" s="166"/>
      <c r="Q17" s="166"/>
      <c r="R17" s="166"/>
      <c r="S17" s="166"/>
      <c r="T17" s="166"/>
    </row>
    <row r="18" spans="1:20" ht="30" hidden="1">
      <c r="A18" s="165"/>
      <c r="B18" s="202" t="s">
        <v>197</v>
      </c>
      <c r="J18" s="166"/>
      <c r="K18" s="166"/>
      <c r="L18" s="166"/>
      <c r="M18" s="167"/>
      <c r="N18" s="166"/>
      <c r="O18" s="166"/>
      <c r="P18" s="166"/>
      <c r="Q18" s="166"/>
      <c r="R18" s="166"/>
      <c r="S18" s="166"/>
      <c r="T18" s="166"/>
    </row>
    <row r="19" spans="1:20" ht="15" hidden="1">
      <c r="A19" s="165">
        <v>9</v>
      </c>
      <c r="B19" s="161" t="s">
        <v>218</v>
      </c>
      <c r="J19" s="166"/>
      <c r="K19" s="166"/>
      <c r="L19" s="166"/>
      <c r="M19" s="167" t="s">
        <v>27</v>
      </c>
      <c r="N19" s="166"/>
      <c r="O19" s="166"/>
      <c r="P19" s="166"/>
      <c r="Q19" s="166"/>
      <c r="R19" s="166"/>
      <c r="S19" s="166"/>
      <c r="T19" s="166"/>
    </row>
    <row r="20" spans="1:20" ht="30" hidden="1">
      <c r="A20" s="165">
        <v>10</v>
      </c>
      <c r="B20" s="202" t="s">
        <v>200</v>
      </c>
      <c r="J20" s="166"/>
      <c r="K20" s="166"/>
      <c r="L20" s="166"/>
      <c r="M20" s="167" t="s">
        <v>13</v>
      </c>
      <c r="N20" s="166"/>
      <c r="O20" s="166"/>
      <c r="P20" s="166"/>
      <c r="Q20" s="166"/>
      <c r="R20" s="166"/>
      <c r="S20" s="166"/>
      <c r="T20" s="166"/>
    </row>
    <row r="21" spans="1:20" ht="15" hidden="1">
      <c r="A21" s="160">
        <v>11</v>
      </c>
      <c r="B21" s="161" t="s">
        <v>210</v>
      </c>
      <c r="J21" s="166"/>
      <c r="K21" s="166"/>
      <c r="L21" s="166"/>
      <c r="M21" s="166"/>
      <c r="N21" s="166"/>
      <c r="O21" s="166"/>
      <c r="P21" s="166"/>
      <c r="Q21" s="166"/>
      <c r="R21" s="166"/>
      <c r="S21" s="166"/>
      <c r="T21" s="166"/>
    </row>
    <row r="22" spans="1:20" ht="30" hidden="1">
      <c r="A22" s="160">
        <v>13</v>
      </c>
      <c r="B22" s="161" t="s">
        <v>198</v>
      </c>
      <c r="J22" s="166"/>
      <c r="K22" s="166"/>
      <c r="L22" s="166"/>
      <c r="M22" s="166"/>
      <c r="N22" s="166"/>
      <c r="O22" s="166"/>
      <c r="P22" s="166"/>
      <c r="Q22" s="166"/>
      <c r="R22" s="166"/>
      <c r="S22" s="166"/>
      <c r="T22" s="166"/>
    </row>
    <row r="23" spans="1:20" ht="30" hidden="1">
      <c r="A23" s="160">
        <v>14</v>
      </c>
      <c r="B23" s="161" t="s">
        <v>199</v>
      </c>
      <c r="J23" s="166"/>
      <c r="K23" s="166"/>
      <c r="L23" s="166"/>
      <c r="M23" s="166"/>
      <c r="N23" s="166"/>
      <c r="O23" s="166"/>
      <c r="P23" s="166"/>
      <c r="Q23" s="166"/>
      <c r="R23" s="166"/>
      <c r="S23" s="166"/>
      <c r="T23" s="166"/>
    </row>
    <row r="24" spans="1:20" ht="30" hidden="1">
      <c r="A24" s="160">
        <v>15</v>
      </c>
      <c r="B24" s="161" t="s">
        <v>202</v>
      </c>
      <c r="J24" s="166"/>
      <c r="K24" s="166"/>
      <c r="L24" s="166"/>
      <c r="M24" s="166"/>
      <c r="N24" s="166"/>
      <c r="O24" s="166"/>
      <c r="P24" s="166"/>
      <c r="Q24" s="166"/>
      <c r="R24" s="166"/>
      <c r="S24" s="166"/>
      <c r="T24" s="166"/>
    </row>
    <row r="25" spans="1:20" ht="30" hidden="1">
      <c r="A25" s="160">
        <v>16</v>
      </c>
      <c r="B25" s="161" t="s">
        <v>203</v>
      </c>
      <c r="J25" s="166"/>
      <c r="K25" s="166"/>
      <c r="L25" s="166"/>
      <c r="M25" s="166"/>
      <c r="N25" s="166"/>
      <c r="O25" s="166"/>
      <c r="P25" s="166"/>
      <c r="Q25" s="166"/>
      <c r="R25" s="166"/>
      <c r="S25" s="166"/>
      <c r="T25" s="166"/>
    </row>
    <row r="26" spans="1:20" ht="45" hidden="1">
      <c r="A26" s="160">
        <v>17</v>
      </c>
      <c r="B26" s="202" t="s">
        <v>205</v>
      </c>
      <c r="J26" s="166"/>
      <c r="K26" s="166"/>
      <c r="L26" s="166"/>
      <c r="M26" s="166"/>
      <c r="N26" s="166"/>
      <c r="O26" s="166"/>
      <c r="P26" s="166"/>
      <c r="Q26" s="166"/>
      <c r="R26" s="166"/>
      <c r="S26" s="166"/>
      <c r="T26" s="166"/>
    </row>
    <row r="27" spans="1:20" ht="45" hidden="1">
      <c r="A27" s="160">
        <v>18</v>
      </c>
      <c r="B27" s="161" t="s">
        <v>206</v>
      </c>
      <c r="J27" s="166"/>
      <c r="K27" s="166"/>
      <c r="L27" s="166"/>
      <c r="M27" s="166"/>
      <c r="N27" s="166"/>
      <c r="O27" s="166"/>
      <c r="P27" s="166"/>
      <c r="Q27" s="166"/>
      <c r="R27" s="166"/>
      <c r="S27" s="166"/>
      <c r="T27" s="166"/>
    </row>
    <row r="28" spans="1:20" ht="30" hidden="1">
      <c r="A28" s="160">
        <v>19</v>
      </c>
      <c r="B28" s="161" t="s">
        <v>207</v>
      </c>
      <c r="J28" s="166"/>
      <c r="K28" s="166"/>
      <c r="L28" s="166"/>
      <c r="M28" s="166"/>
      <c r="N28" s="166"/>
      <c r="O28" s="166"/>
      <c r="P28" s="166"/>
      <c r="Q28" s="166"/>
      <c r="R28" s="166"/>
      <c r="S28" s="166"/>
      <c r="T28" s="166"/>
    </row>
    <row r="29" spans="1:20" ht="30" hidden="1">
      <c r="A29" s="160">
        <v>20</v>
      </c>
      <c r="B29" s="161" t="s">
        <v>208</v>
      </c>
      <c r="J29" s="166"/>
      <c r="K29" s="166"/>
      <c r="L29" s="166"/>
      <c r="M29" s="166"/>
      <c r="N29" s="166"/>
      <c r="O29" s="166"/>
      <c r="P29" s="166"/>
      <c r="Q29" s="166"/>
      <c r="R29" s="166"/>
      <c r="S29" s="166"/>
      <c r="T29" s="166"/>
    </row>
    <row r="30" spans="1:20" ht="30" hidden="1">
      <c r="A30" s="160">
        <v>21</v>
      </c>
      <c r="B30" s="161" t="s">
        <v>209</v>
      </c>
      <c r="J30" s="166"/>
      <c r="K30" s="166"/>
      <c r="L30" s="166"/>
      <c r="M30" s="166"/>
      <c r="N30" s="166"/>
      <c r="O30" s="166"/>
      <c r="P30" s="166"/>
      <c r="Q30" s="166"/>
      <c r="R30" s="166"/>
      <c r="S30" s="166"/>
      <c r="T30" s="166"/>
    </row>
    <row r="31" spans="1:20" ht="30" hidden="1">
      <c r="A31" s="160">
        <v>22</v>
      </c>
      <c r="B31" s="161" t="s">
        <v>211</v>
      </c>
      <c r="J31" s="166"/>
      <c r="K31" s="166"/>
      <c r="L31" s="166"/>
      <c r="M31" s="166"/>
      <c r="N31" s="166"/>
      <c r="O31" s="166"/>
      <c r="P31" s="166"/>
      <c r="Q31" s="166"/>
      <c r="R31" s="166"/>
      <c r="S31" s="166"/>
      <c r="T31" s="166"/>
    </row>
    <row r="32" spans="1:20" ht="15" hidden="1">
      <c r="A32" s="160">
        <v>23</v>
      </c>
      <c r="B32" s="161" t="s">
        <v>212</v>
      </c>
      <c r="J32" s="166"/>
      <c r="K32" s="166"/>
      <c r="L32" s="166"/>
      <c r="M32" s="166"/>
      <c r="N32" s="166"/>
      <c r="O32" s="166"/>
      <c r="P32" s="166"/>
      <c r="Q32" s="166"/>
      <c r="R32" s="166"/>
      <c r="S32" s="166"/>
      <c r="T32" s="166"/>
    </row>
    <row r="33" spans="1:20" ht="30" hidden="1">
      <c r="A33" s="160">
        <v>24</v>
      </c>
      <c r="B33" s="161" t="s">
        <v>241</v>
      </c>
      <c r="J33" s="166"/>
      <c r="K33" s="166"/>
      <c r="L33" s="166"/>
      <c r="M33" s="166"/>
      <c r="N33" s="166"/>
      <c r="O33" s="166"/>
      <c r="P33" s="166"/>
      <c r="Q33" s="166"/>
      <c r="R33" s="166"/>
      <c r="S33" s="166"/>
      <c r="T33" s="166"/>
    </row>
    <row r="34" spans="1:20" ht="15" hidden="1">
      <c r="A34" s="160">
        <v>25</v>
      </c>
      <c r="B34" s="161" t="s">
        <v>213</v>
      </c>
      <c r="J34" s="166"/>
      <c r="K34" s="166"/>
      <c r="L34" s="166"/>
      <c r="M34" s="166"/>
      <c r="N34" s="166"/>
      <c r="O34" s="166"/>
      <c r="P34" s="166"/>
      <c r="Q34" s="166"/>
      <c r="R34" s="166"/>
      <c r="S34" s="166"/>
      <c r="T34" s="166"/>
    </row>
    <row r="35" spans="1:20" ht="45" hidden="1">
      <c r="A35" s="160">
        <v>26</v>
      </c>
      <c r="B35" s="161" t="s">
        <v>214</v>
      </c>
      <c r="J35" s="166"/>
      <c r="K35" s="166"/>
      <c r="L35" s="166"/>
      <c r="M35" s="166"/>
      <c r="N35" s="166"/>
      <c r="O35" s="166"/>
      <c r="P35" s="166"/>
      <c r="Q35" s="166"/>
      <c r="R35" s="166"/>
      <c r="S35" s="166"/>
      <c r="T35" s="166"/>
    </row>
    <row r="36" spans="1:20" ht="30" hidden="1">
      <c r="A36" s="160">
        <v>27</v>
      </c>
      <c r="B36" s="161" t="s">
        <v>215</v>
      </c>
      <c r="J36" s="166"/>
      <c r="K36" s="166"/>
      <c r="L36" s="166"/>
      <c r="M36" s="166"/>
      <c r="N36" s="166"/>
      <c r="O36" s="166"/>
      <c r="P36" s="166"/>
      <c r="Q36" s="166"/>
      <c r="R36" s="166"/>
      <c r="S36" s="166"/>
      <c r="T36" s="166"/>
    </row>
    <row r="37" spans="1:20" ht="60" hidden="1">
      <c r="A37" s="160">
        <v>28</v>
      </c>
      <c r="B37" s="161" t="s">
        <v>216</v>
      </c>
      <c r="J37" s="166"/>
      <c r="K37" s="166"/>
      <c r="L37" s="166"/>
      <c r="M37" s="166"/>
      <c r="N37" s="166"/>
      <c r="O37" s="166"/>
      <c r="P37" s="166"/>
      <c r="Q37" s="166"/>
      <c r="R37" s="166"/>
      <c r="S37" s="166"/>
      <c r="T37" s="166"/>
    </row>
    <row r="38" spans="1:20" ht="15" hidden="1">
      <c r="A38" s="160">
        <v>29</v>
      </c>
      <c r="B38" s="161" t="s">
        <v>217</v>
      </c>
      <c r="J38" s="166"/>
      <c r="K38" s="166"/>
      <c r="L38" s="166"/>
      <c r="M38" s="166"/>
      <c r="N38" s="166"/>
      <c r="O38" s="166"/>
      <c r="P38" s="166"/>
      <c r="Q38" s="166"/>
      <c r="R38" s="166"/>
      <c r="S38" s="166"/>
      <c r="T38" s="166"/>
    </row>
    <row r="39" spans="1:20" ht="15" hidden="1">
      <c r="A39" s="160"/>
      <c r="B39" s="161"/>
      <c r="J39" s="166"/>
      <c r="K39" s="166"/>
      <c r="L39" s="166"/>
      <c r="M39" s="166"/>
      <c r="N39" s="166"/>
      <c r="O39" s="166"/>
      <c r="P39" s="166"/>
      <c r="Q39" s="166"/>
      <c r="R39" s="166"/>
      <c r="S39" s="166"/>
      <c r="T39" s="166"/>
    </row>
    <row r="40" spans="1:20" ht="63">
      <c r="A40" s="184"/>
      <c r="B40" s="187" t="s">
        <v>306</v>
      </c>
      <c r="C40" s="185"/>
      <c r="D40" s="186"/>
      <c r="E40" s="185"/>
      <c r="F40" s="185"/>
      <c r="G40" s="185"/>
      <c r="H40" s="185"/>
      <c r="I40" s="185"/>
      <c r="J40" s="166"/>
      <c r="K40" s="166"/>
      <c r="L40" s="166"/>
      <c r="M40" s="166"/>
      <c r="N40" s="166"/>
      <c r="O40" s="166"/>
      <c r="P40" s="166"/>
      <c r="Q40" s="166"/>
      <c r="R40" s="166"/>
      <c r="S40" s="166"/>
      <c r="T40" s="166"/>
    </row>
    <row r="41" spans="1:20" ht="87" customHeight="1">
      <c r="A41" s="203">
        <v>1</v>
      </c>
      <c r="B41" s="206" t="s">
        <v>219</v>
      </c>
      <c r="C41" s="176"/>
      <c r="D41" s="177" t="s">
        <v>252</v>
      </c>
      <c r="E41" s="202" t="s">
        <v>282</v>
      </c>
      <c r="F41" s="202" t="s">
        <v>311</v>
      </c>
      <c r="G41" s="202" t="s">
        <v>301</v>
      </c>
      <c r="H41" s="202"/>
      <c r="I41" s="202"/>
      <c r="J41" s="166"/>
      <c r="K41" s="166"/>
      <c r="L41" s="166"/>
      <c r="M41" s="166"/>
      <c r="N41" s="166"/>
      <c r="O41" s="166"/>
      <c r="P41" s="166"/>
      <c r="Q41" s="166"/>
      <c r="R41" s="166"/>
      <c r="S41" s="166"/>
      <c r="T41" s="166"/>
    </row>
    <row r="42" spans="1:20" ht="288.75" customHeight="1">
      <c r="A42" s="203">
        <v>2</v>
      </c>
      <c r="B42" s="206" t="s">
        <v>238</v>
      </c>
      <c r="C42" s="176"/>
      <c r="D42" s="177" t="s">
        <v>302</v>
      </c>
      <c r="E42" s="202"/>
      <c r="F42" s="202"/>
      <c r="G42" s="215" t="s">
        <v>298</v>
      </c>
      <c r="H42" s="202"/>
      <c r="I42" s="202"/>
      <c r="J42" s="166"/>
      <c r="K42" s="166"/>
      <c r="L42" s="166"/>
      <c r="M42" s="181" t="s">
        <v>270</v>
      </c>
      <c r="N42" s="166"/>
      <c r="O42" s="166"/>
      <c r="P42" s="166"/>
      <c r="Q42" s="166"/>
      <c r="R42" s="166"/>
      <c r="S42" s="166"/>
      <c r="T42" s="166"/>
    </row>
    <row r="43" spans="1:20" ht="45">
      <c r="A43" s="203">
        <v>3</v>
      </c>
      <c r="B43" s="206" t="s">
        <v>273</v>
      </c>
      <c r="C43" s="176"/>
      <c r="D43" s="177" t="s">
        <v>274</v>
      </c>
      <c r="E43" s="200"/>
      <c r="F43" s="202"/>
      <c r="G43" s="202"/>
      <c r="H43" s="202" t="s">
        <v>328</v>
      </c>
      <c r="I43" s="202"/>
      <c r="J43" s="166"/>
      <c r="K43" s="166"/>
      <c r="L43" s="166"/>
      <c r="M43" s="181"/>
      <c r="N43" s="166"/>
      <c r="O43" s="166"/>
      <c r="P43" s="166"/>
      <c r="Q43" s="166"/>
      <c r="R43" s="166"/>
      <c r="S43" s="166"/>
      <c r="T43" s="166"/>
    </row>
    <row r="44" spans="1:20" ht="90">
      <c r="A44" s="203">
        <v>4</v>
      </c>
      <c r="B44" s="206" t="s">
        <v>276</v>
      </c>
      <c r="C44" s="176"/>
      <c r="D44" s="177" t="s">
        <v>275</v>
      </c>
      <c r="E44" s="200"/>
      <c r="F44" s="202"/>
      <c r="G44" s="202" t="s">
        <v>304</v>
      </c>
      <c r="H44" s="202" t="s">
        <v>325</v>
      </c>
      <c r="I44" s="202" t="s">
        <v>329</v>
      </c>
      <c r="J44" s="166"/>
      <c r="K44" s="166"/>
      <c r="L44" s="166"/>
      <c r="M44" s="181"/>
      <c r="N44" s="166"/>
      <c r="O44" s="166"/>
      <c r="P44" s="166"/>
      <c r="Q44" s="166"/>
      <c r="R44" s="166"/>
      <c r="S44" s="166"/>
      <c r="T44" s="166"/>
    </row>
    <row r="45" spans="1:20" ht="105">
      <c r="A45" s="203">
        <v>5</v>
      </c>
      <c r="B45" s="206" t="s">
        <v>220</v>
      </c>
      <c r="C45" s="176"/>
      <c r="D45" s="177" t="s">
        <v>250</v>
      </c>
      <c r="E45" s="196" t="s">
        <v>284</v>
      </c>
      <c r="F45" s="202"/>
      <c r="G45" s="202"/>
      <c r="H45" s="202" t="s">
        <v>330</v>
      </c>
      <c r="I45" s="202"/>
      <c r="J45" s="166"/>
      <c r="K45" s="166"/>
      <c r="L45" s="166"/>
      <c r="M45" s="166"/>
      <c r="N45" s="166"/>
      <c r="O45" s="166"/>
      <c r="P45" s="166"/>
      <c r="Q45" s="166"/>
      <c r="R45" s="166"/>
      <c r="S45" s="166"/>
      <c r="T45" s="166"/>
    </row>
    <row r="46" spans="1:20" s="179" customFormat="1" ht="30.75">
      <c r="A46" s="213">
        <v>6</v>
      </c>
      <c r="B46" s="208" t="s">
        <v>249</v>
      </c>
      <c r="C46" s="176"/>
      <c r="D46" s="177" t="s">
        <v>251</v>
      </c>
      <c r="E46" s="177" t="s">
        <v>285</v>
      </c>
      <c r="F46" s="183"/>
      <c r="G46" s="202"/>
      <c r="H46" s="183"/>
      <c r="I46" s="183"/>
      <c r="J46" s="180"/>
      <c r="K46" s="180"/>
      <c r="L46" s="180"/>
      <c r="M46" s="180"/>
      <c r="N46" s="180"/>
      <c r="O46" s="180"/>
      <c r="P46" s="180"/>
      <c r="Q46" s="180"/>
      <c r="R46" s="180"/>
      <c r="S46" s="180"/>
      <c r="T46" s="180"/>
    </row>
    <row r="47" spans="1:20" ht="135">
      <c r="A47" s="203">
        <v>7</v>
      </c>
      <c r="B47" s="206" t="s">
        <v>221</v>
      </c>
      <c r="C47" s="176"/>
      <c r="D47" s="177" t="s">
        <v>253</v>
      </c>
      <c r="E47" s="196" t="s">
        <v>286</v>
      </c>
      <c r="F47" s="202"/>
      <c r="G47" s="202"/>
      <c r="H47" s="202" t="s">
        <v>331</v>
      </c>
      <c r="I47" s="202"/>
      <c r="J47" s="166"/>
      <c r="K47" s="166"/>
      <c r="L47" s="166"/>
      <c r="M47" s="166"/>
      <c r="N47" s="166"/>
      <c r="O47" s="166"/>
      <c r="P47" s="166"/>
      <c r="Q47" s="166"/>
      <c r="R47" s="166"/>
      <c r="S47" s="166"/>
      <c r="T47" s="166"/>
    </row>
    <row r="48" spans="1:20" ht="225">
      <c r="A48" s="203">
        <v>8</v>
      </c>
      <c r="B48" s="206" t="s">
        <v>254</v>
      </c>
      <c r="C48" s="176"/>
      <c r="D48" s="177" t="s">
        <v>255</v>
      </c>
      <c r="E48" s="196" t="s">
        <v>287</v>
      </c>
      <c r="F48" s="202"/>
      <c r="G48" s="202" t="s">
        <v>300</v>
      </c>
      <c r="H48" s="202"/>
      <c r="I48" s="202"/>
      <c r="J48" s="166"/>
      <c r="K48" s="166"/>
      <c r="L48" s="166"/>
      <c r="M48" s="166"/>
      <c r="N48" s="166"/>
      <c r="O48" s="166"/>
      <c r="P48" s="166"/>
      <c r="Q48" s="166"/>
      <c r="R48" s="166"/>
      <c r="S48" s="166"/>
      <c r="T48" s="166"/>
    </row>
    <row r="49" spans="1:20" ht="120">
      <c r="A49" s="203">
        <v>9</v>
      </c>
      <c r="B49" s="206" t="s">
        <v>257</v>
      </c>
      <c r="C49" s="176"/>
      <c r="D49" s="177" t="s">
        <v>291</v>
      </c>
      <c r="E49" s="202"/>
      <c r="F49" s="202"/>
      <c r="G49" s="177" t="s">
        <v>299</v>
      </c>
      <c r="H49" s="202"/>
      <c r="I49" s="202"/>
      <c r="J49" s="166"/>
      <c r="K49" s="166"/>
      <c r="L49" s="166"/>
      <c r="M49" s="166"/>
      <c r="N49" s="166"/>
      <c r="O49" s="166"/>
      <c r="P49" s="166"/>
      <c r="Q49" s="166"/>
      <c r="R49" s="166"/>
      <c r="S49" s="166"/>
      <c r="T49" s="166"/>
    </row>
    <row r="50" spans="1:20" s="189" customFormat="1" ht="63">
      <c r="A50" s="201"/>
      <c r="B50" s="207" t="s">
        <v>277</v>
      </c>
      <c r="C50" s="185"/>
      <c r="D50" s="190"/>
      <c r="E50" s="186"/>
      <c r="F50" s="186"/>
      <c r="G50" s="186"/>
      <c r="H50" s="186"/>
      <c r="I50" s="186"/>
      <c r="J50" s="188"/>
      <c r="K50" s="188"/>
      <c r="L50" s="188"/>
      <c r="M50" s="188"/>
      <c r="N50" s="188"/>
      <c r="O50" s="188"/>
      <c r="P50" s="188"/>
      <c r="Q50" s="188"/>
      <c r="R50" s="188"/>
      <c r="S50" s="188"/>
      <c r="T50" s="188"/>
    </row>
    <row r="51" spans="1:20" ht="30">
      <c r="A51" s="203">
        <v>10</v>
      </c>
      <c r="B51" s="206" t="s">
        <v>222</v>
      </c>
      <c r="C51" s="176"/>
      <c r="D51" s="177" t="s">
        <v>226</v>
      </c>
      <c r="E51" s="177"/>
      <c r="F51" s="202"/>
      <c r="G51" s="202"/>
      <c r="H51" s="202"/>
      <c r="I51" s="202"/>
      <c r="J51" s="166"/>
      <c r="K51" s="166"/>
      <c r="L51" s="166"/>
      <c r="M51" s="166"/>
      <c r="N51" s="166"/>
      <c r="O51" s="166"/>
      <c r="P51" s="166"/>
      <c r="Q51" s="166"/>
      <c r="R51" s="166"/>
      <c r="S51" s="166"/>
      <c r="T51" s="166"/>
    </row>
    <row r="52" spans="1:20" ht="105">
      <c r="A52" s="203">
        <v>11</v>
      </c>
      <c r="B52" s="206" t="s">
        <v>230</v>
      </c>
      <c r="C52" s="176"/>
      <c r="D52" s="177" t="s">
        <v>239</v>
      </c>
      <c r="E52" s="177" t="s">
        <v>278</v>
      </c>
      <c r="F52" s="202"/>
      <c r="G52" s="202"/>
      <c r="H52" s="202"/>
      <c r="I52" s="202"/>
      <c r="J52" s="166"/>
      <c r="K52" s="166"/>
      <c r="L52" s="166"/>
      <c r="M52" s="166"/>
      <c r="N52" s="166"/>
      <c r="O52" s="166"/>
      <c r="P52" s="166"/>
      <c r="Q52" s="166"/>
      <c r="R52" s="166"/>
      <c r="S52" s="166"/>
      <c r="T52" s="166"/>
    </row>
    <row r="53" spans="1:20" ht="195">
      <c r="A53" s="203">
        <v>12</v>
      </c>
      <c r="B53" s="206" t="s">
        <v>262</v>
      </c>
      <c r="C53" s="176"/>
      <c r="D53" s="177"/>
      <c r="E53" s="177"/>
      <c r="F53" s="202"/>
      <c r="G53" s="177" t="s">
        <v>308</v>
      </c>
      <c r="H53" s="202"/>
      <c r="I53" s="202"/>
      <c r="J53" s="166"/>
      <c r="K53" s="166"/>
      <c r="L53" s="166"/>
      <c r="M53" s="166"/>
      <c r="N53" s="166"/>
      <c r="O53" s="166"/>
      <c r="P53" s="166"/>
      <c r="Q53" s="166"/>
      <c r="R53" s="166"/>
      <c r="S53" s="166"/>
      <c r="T53" s="166"/>
    </row>
    <row r="54" spans="1:20" ht="30.75">
      <c r="A54" s="203">
        <v>13</v>
      </c>
      <c r="B54" s="206" t="s">
        <v>263</v>
      </c>
      <c r="C54" s="176"/>
      <c r="D54" s="177" t="s">
        <v>264</v>
      </c>
      <c r="E54" s="177"/>
      <c r="F54" s="202"/>
      <c r="G54" s="202"/>
      <c r="H54" s="202"/>
      <c r="I54" s="202"/>
      <c r="J54" s="166"/>
      <c r="K54" s="166"/>
      <c r="L54" s="166"/>
      <c r="M54" s="166"/>
      <c r="N54" s="166"/>
      <c r="O54" s="166"/>
      <c r="P54" s="166"/>
      <c r="Q54" s="166"/>
      <c r="R54" s="166"/>
      <c r="S54" s="166"/>
      <c r="T54" s="166"/>
    </row>
    <row r="55" spans="1:20" ht="57.75" customHeight="1">
      <c r="A55" s="203">
        <v>14</v>
      </c>
      <c r="B55" s="206" t="s">
        <v>229</v>
      </c>
      <c r="C55" s="176"/>
      <c r="D55" s="177" t="s">
        <v>258</v>
      </c>
      <c r="E55" s="177"/>
      <c r="F55" s="202"/>
      <c r="G55" s="202"/>
      <c r="H55" s="202"/>
      <c r="I55" s="202"/>
      <c r="J55" s="166"/>
      <c r="K55" s="166"/>
      <c r="L55" s="166"/>
      <c r="M55" s="166"/>
      <c r="N55" s="166"/>
      <c r="O55" s="166"/>
      <c r="P55" s="166"/>
      <c r="Q55" s="166"/>
      <c r="R55" s="166"/>
      <c r="S55" s="166"/>
      <c r="T55" s="166"/>
    </row>
    <row r="56" spans="1:20" ht="270">
      <c r="A56" s="203">
        <v>15</v>
      </c>
      <c r="B56" s="206" t="s">
        <v>232</v>
      </c>
      <c r="C56" s="176"/>
      <c r="D56" s="177" t="s">
        <v>225</v>
      </c>
      <c r="E56" s="177" t="s">
        <v>265</v>
      </c>
      <c r="F56" s="202"/>
      <c r="G56" s="177" t="s">
        <v>303</v>
      </c>
      <c r="H56" s="202"/>
      <c r="I56" s="202"/>
      <c r="J56" s="166"/>
      <c r="K56" s="166"/>
      <c r="L56" s="166"/>
      <c r="M56" s="166"/>
      <c r="N56" s="166"/>
      <c r="O56" s="166"/>
      <c r="P56" s="166"/>
      <c r="Q56" s="166"/>
      <c r="R56" s="166"/>
      <c r="S56" s="166"/>
      <c r="T56" s="166"/>
    </row>
    <row r="57" spans="1:20" ht="45">
      <c r="A57" s="203">
        <v>16</v>
      </c>
      <c r="B57" s="206" t="s">
        <v>266</v>
      </c>
      <c r="C57" s="176"/>
      <c r="D57" s="177" t="s">
        <v>260</v>
      </c>
      <c r="E57" s="177"/>
      <c r="F57" s="202"/>
      <c r="G57" s="202"/>
      <c r="H57" s="202"/>
      <c r="I57" s="202"/>
      <c r="J57" s="166"/>
      <c r="K57" s="166"/>
      <c r="L57" s="166"/>
      <c r="M57" s="166"/>
      <c r="N57" s="166"/>
      <c r="O57" s="166"/>
      <c r="P57" s="166"/>
      <c r="Q57" s="166"/>
      <c r="R57" s="166"/>
      <c r="S57" s="166"/>
      <c r="T57" s="166"/>
    </row>
    <row r="58" spans="1:20" ht="30.75">
      <c r="A58" s="203">
        <v>17</v>
      </c>
      <c r="B58" s="206" t="s">
        <v>233</v>
      </c>
      <c r="C58" s="176"/>
      <c r="D58" s="177" t="s">
        <v>231</v>
      </c>
      <c r="E58" s="177"/>
      <c r="F58" s="202"/>
      <c r="G58" s="202"/>
      <c r="H58" s="202"/>
      <c r="I58" s="202"/>
      <c r="J58" s="166"/>
      <c r="K58" s="166"/>
      <c r="L58" s="166"/>
      <c r="M58" s="166"/>
      <c r="N58" s="166"/>
      <c r="O58" s="166"/>
      <c r="P58" s="166"/>
      <c r="Q58" s="166"/>
      <c r="R58" s="166"/>
      <c r="S58" s="166"/>
      <c r="T58" s="166"/>
    </row>
    <row r="59" spans="1:20" ht="60">
      <c r="A59" s="203">
        <v>18</v>
      </c>
      <c r="B59" s="206" t="s">
        <v>228</v>
      </c>
      <c r="C59" s="176"/>
      <c r="D59" s="177" t="s">
        <v>259</v>
      </c>
      <c r="E59" s="177"/>
      <c r="F59" s="202"/>
      <c r="G59" s="202"/>
      <c r="H59" s="202"/>
      <c r="I59" s="202"/>
      <c r="J59" s="166"/>
      <c r="K59" s="166"/>
      <c r="L59" s="166"/>
      <c r="M59" s="166"/>
      <c r="N59" s="166"/>
      <c r="O59" s="166"/>
      <c r="P59" s="166"/>
      <c r="Q59" s="166"/>
      <c r="R59" s="166"/>
      <c r="S59" s="166"/>
      <c r="T59" s="166"/>
    </row>
    <row r="60" spans="1:20" ht="30">
      <c r="A60" s="203">
        <v>19</v>
      </c>
      <c r="B60" s="208" t="s">
        <v>271</v>
      </c>
      <c r="C60" s="176"/>
      <c r="D60" s="177" t="s">
        <v>247</v>
      </c>
      <c r="E60" s="177"/>
      <c r="F60" s="202"/>
      <c r="G60" s="202"/>
      <c r="H60" s="202"/>
      <c r="I60" s="202"/>
      <c r="J60" s="166"/>
      <c r="K60" s="166"/>
      <c r="L60" s="166"/>
      <c r="M60" s="166"/>
      <c r="N60" s="166"/>
      <c r="O60" s="166"/>
      <c r="P60" s="166"/>
      <c r="Q60" s="166"/>
      <c r="R60" s="166"/>
      <c r="S60" s="166"/>
      <c r="T60" s="166"/>
    </row>
    <row r="61" spans="1:20" ht="30">
      <c r="A61" s="203">
        <v>20</v>
      </c>
      <c r="B61" s="206" t="s">
        <v>246</v>
      </c>
      <c r="C61" s="176"/>
      <c r="D61" s="177" t="s">
        <v>261</v>
      </c>
      <c r="E61" s="177"/>
      <c r="F61" s="202"/>
      <c r="G61" s="202"/>
      <c r="H61" s="202"/>
      <c r="I61" s="202"/>
      <c r="J61" s="166"/>
      <c r="K61" s="166"/>
      <c r="L61" s="166"/>
      <c r="M61" s="166"/>
      <c r="N61" s="166"/>
      <c r="O61" s="166"/>
      <c r="P61" s="166"/>
      <c r="Q61" s="166"/>
      <c r="R61" s="166"/>
      <c r="S61" s="166"/>
      <c r="T61" s="166"/>
    </row>
    <row r="62" spans="1:20" ht="60">
      <c r="A62" s="203">
        <v>21</v>
      </c>
      <c r="B62" s="214" t="s">
        <v>267</v>
      </c>
      <c r="C62" s="176"/>
      <c r="D62" s="177" t="s">
        <v>293</v>
      </c>
      <c r="E62" s="202" t="s">
        <v>288</v>
      </c>
      <c r="F62" s="202" t="s">
        <v>295</v>
      </c>
      <c r="G62" s="216" t="s">
        <v>319</v>
      </c>
      <c r="H62" s="202"/>
      <c r="I62" s="202"/>
      <c r="J62" s="166"/>
      <c r="K62" s="166"/>
      <c r="L62" s="166"/>
      <c r="M62" s="166"/>
      <c r="N62" s="166"/>
      <c r="O62" s="166"/>
      <c r="P62" s="166"/>
      <c r="Q62" s="166"/>
      <c r="R62" s="166"/>
      <c r="S62" s="166"/>
      <c r="T62" s="166"/>
    </row>
    <row r="63" spans="1:20" ht="45">
      <c r="A63" s="203">
        <v>22</v>
      </c>
      <c r="B63" s="214" t="s">
        <v>292</v>
      </c>
      <c r="C63" s="176"/>
      <c r="D63" s="177" t="s">
        <v>294</v>
      </c>
      <c r="E63" s="202" t="s">
        <v>288</v>
      </c>
      <c r="F63" s="202" t="s">
        <v>296</v>
      </c>
      <c r="G63" s="202"/>
      <c r="H63" s="202"/>
      <c r="I63" s="202"/>
      <c r="J63" s="166"/>
      <c r="K63" s="166"/>
      <c r="L63" s="166"/>
      <c r="M63" s="166"/>
      <c r="N63" s="166"/>
      <c r="O63" s="166"/>
      <c r="P63" s="166"/>
      <c r="Q63" s="166"/>
      <c r="R63" s="166"/>
      <c r="S63" s="166"/>
      <c r="T63" s="166"/>
    </row>
    <row r="64" spans="1:20" ht="84">
      <c r="A64" s="204"/>
      <c r="B64" s="207" t="s">
        <v>272</v>
      </c>
      <c r="C64" s="191"/>
      <c r="D64" s="192"/>
      <c r="E64" s="192"/>
      <c r="F64" s="192"/>
      <c r="G64" s="192"/>
      <c r="H64" s="192"/>
      <c r="I64" s="192"/>
      <c r="J64" s="166"/>
      <c r="K64" s="166"/>
      <c r="L64" s="166"/>
      <c r="M64" s="166"/>
      <c r="N64" s="166"/>
      <c r="O64" s="166"/>
      <c r="P64" s="166"/>
      <c r="Q64" s="166"/>
      <c r="R64" s="166"/>
      <c r="S64" s="166"/>
      <c r="T64" s="166"/>
    </row>
    <row r="65" spans="1:20" ht="60">
      <c r="A65" s="203">
        <v>23</v>
      </c>
      <c r="B65" s="206" t="s">
        <v>223</v>
      </c>
      <c r="C65" s="176"/>
      <c r="D65" s="177" t="s">
        <v>224</v>
      </c>
      <c r="E65" s="177" t="s">
        <v>268</v>
      </c>
      <c r="F65" s="202"/>
      <c r="G65" s="202" t="s">
        <v>316</v>
      </c>
      <c r="H65" s="202"/>
      <c r="I65" s="202"/>
      <c r="J65" s="166"/>
      <c r="K65" s="166"/>
      <c r="L65" s="166"/>
      <c r="M65" s="166"/>
      <c r="N65" s="166"/>
      <c r="O65" s="166"/>
      <c r="P65" s="166"/>
      <c r="Q65" s="166"/>
      <c r="R65" s="166"/>
      <c r="S65" s="166"/>
      <c r="T65" s="166"/>
    </row>
    <row r="66" spans="1:20" ht="135">
      <c r="A66" s="203">
        <v>24</v>
      </c>
      <c r="B66" s="209" t="s">
        <v>279</v>
      </c>
      <c r="C66" s="194"/>
      <c r="D66" s="177" t="s">
        <v>344</v>
      </c>
      <c r="E66" s="195" t="s">
        <v>281</v>
      </c>
      <c r="F66" s="196"/>
      <c r="G66" s="196"/>
      <c r="H66" s="202"/>
      <c r="I66" s="202"/>
      <c r="J66" s="166"/>
      <c r="K66" s="166"/>
      <c r="L66" s="166"/>
      <c r="M66" s="166"/>
      <c r="N66" s="166"/>
      <c r="O66" s="166"/>
      <c r="P66" s="166"/>
      <c r="Q66" s="166"/>
      <c r="R66" s="166"/>
      <c r="S66" s="166"/>
      <c r="T66" s="166"/>
    </row>
    <row r="67" spans="1:20" ht="225.75">
      <c r="A67" s="203">
        <v>25</v>
      </c>
      <c r="B67" s="214" t="s">
        <v>318</v>
      </c>
      <c r="C67" s="176"/>
      <c r="D67" s="202" t="s">
        <v>322</v>
      </c>
      <c r="E67" s="228" t="s">
        <v>350</v>
      </c>
      <c r="F67" s="202"/>
      <c r="G67" s="202"/>
      <c r="H67" s="202"/>
      <c r="I67" s="202"/>
      <c r="J67" s="166"/>
      <c r="K67" s="166"/>
      <c r="L67" s="166"/>
      <c r="M67" s="166"/>
      <c r="N67" s="166"/>
      <c r="O67" s="166"/>
      <c r="P67" s="166"/>
      <c r="Q67" s="166"/>
      <c r="R67" s="166"/>
      <c r="S67" s="166"/>
      <c r="T67" s="166"/>
    </row>
    <row r="68" spans="1:20" ht="108.75" hidden="1">
      <c r="A68" s="218">
        <v>26</v>
      </c>
      <c r="B68" s="219" t="s">
        <v>317</v>
      </c>
      <c r="C68" s="220"/>
      <c r="D68" s="221"/>
      <c r="E68" s="183"/>
      <c r="F68" s="183"/>
      <c r="G68" s="183"/>
      <c r="H68" s="183"/>
      <c r="I68" s="183"/>
      <c r="J68" s="166"/>
      <c r="K68" s="166"/>
      <c r="L68" s="166"/>
      <c r="M68" s="166"/>
      <c r="N68" s="166"/>
      <c r="O68" s="166"/>
      <c r="P68" s="166"/>
      <c r="Q68" s="166"/>
      <c r="R68" s="166"/>
      <c r="S68" s="166"/>
      <c r="T68" s="166"/>
    </row>
    <row r="69" spans="1:20" ht="321.75" customHeight="1">
      <c r="A69" s="203">
        <v>27</v>
      </c>
      <c r="B69" s="206" t="s">
        <v>269</v>
      </c>
      <c r="C69" s="176"/>
      <c r="D69" s="177" t="s">
        <v>248</v>
      </c>
      <c r="E69" s="202" t="s">
        <v>289</v>
      </c>
      <c r="F69" s="202"/>
      <c r="G69" s="202"/>
      <c r="H69" s="202"/>
      <c r="I69" s="202"/>
      <c r="J69" s="166"/>
      <c r="K69" s="166"/>
      <c r="L69" s="166"/>
      <c r="M69" s="166"/>
      <c r="N69" s="166"/>
      <c r="O69" s="166"/>
      <c r="P69" s="166"/>
      <c r="Q69" s="166"/>
      <c r="R69" s="166"/>
      <c r="S69" s="166"/>
      <c r="T69" s="166"/>
    </row>
    <row r="70" spans="1:20" ht="60">
      <c r="A70" s="203">
        <v>28</v>
      </c>
      <c r="B70" s="206" t="s">
        <v>227</v>
      </c>
      <c r="C70" s="176"/>
      <c r="D70" s="177" t="s">
        <v>244</v>
      </c>
      <c r="E70" s="202" t="s">
        <v>290</v>
      </c>
      <c r="F70" s="202"/>
      <c r="G70" s="177"/>
      <c r="H70" s="202"/>
      <c r="I70" s="202"/>
      <c r="J70" s="166"/>
      <c r="K70" s="166"/>
      <c r="L70" s="166"/>
      <c r="M70" s="166"/>
      <c r="N70" s="166"/>
      <c r="O70" s="166"/>
      <c r="P70" s="166"/>
      <c r="Q70" s="166"/>
      <c r="R70" s="166"/>
      <c r="S70" s="166"/>
      <c r="T70" s="166"/>
    </row>
    <row r="71" spans="1:20" ht="225">
      <c r="A71" s="203">
        <v>29</v>
      </c>
      <c r="B71" s="210" t="s">
        <v>245</v>
      </c>
      <c r="C71" s="194"/>
      <c r="D71" s="177" t="s">
        <v>310</v>
      </c>
      <c r="E71" s="194"/>
      <c r="F71" s="202"/>
      <c r="G71" s="202"/>
      <c r="H71" s="202"/>
      <c r="I71" s="202"/>
      <c r="J71" s="166"/>
      <c r="K71" s="166"/>
      <c r="L71" s="166"/>
      <c r="M71" s="166"/>
      <c r="N71" s="166"/>
      <c r="O71" s="166"/>
      <c r="P71" s="166"/>
      <c r="Q71" s="166"/>
      <c r="R71" s="166"/>
      <c r="S71" s="166"/>
      <c r="T71" s="166"/>
    </row>
    <row r="72" spans="1:20" ht="15">
      <c r="A72" s="203"/>
      <c r="B72" s="211"/>
      <c r="C72" s="200"/>
      <c r="D72" s="196"/>
      <c r="E72" s="200"/>
      <c r="J72" s="166"/>
      <c r="K72" s="166"/>
      <c r="L72" s="166"/>
      <c r="M72" s="166"/>
      <c r="N72" s="166"/>
      <c r="O72" s="166"/>
      <c r="P72" s="166"/>
      <c r="Q72" s="166"/>
      <c r="R72" s="166"/>
      <c r="S72" s="166"/>
      <c r="T72" s="166"/>
    </row>
    <row r="73" spans="1:20" ht="15">
      <c r="A73" s="205"/>
      <c r="B73" s="212"/>
      <c r="J73" s="166"/>
      <c r="K73" s="166"/>
      <c r="L73" s="166"/>
      <c r="M73" s="166"/>
      <c r="N73" s="166"/>
      <c r="O73" s="166"/>
      <c r="P73" s="166"/>
      <c r="Q73" s="166"/>
      <c r="R73" s="166"/>
      <c r="S73" s="166"/>
      <c r="T73" s="166"/>
    </row>
    <row r="74" spans="1:20" ht="15">
      <c r="A74" s="205"/>
      <c r="B74" s="212"/>
      <c r="J74" s="166"/>
      <c r="K74" s="166"/>
      <c r="L74" s="166"/>
      <c r="M74" s="166"/>
      <c r="N74" s="166"/>
      <c r="O74" s="166"/>
      <c r="P74" s="166"/>
      <c r="Q74" s="166"/>
      <c r="R74" s="166"/>
      <c r="S74" s="166"/>
      <c r="T74" s="166"/>
    </row>
    <row r="75" spans="1:20" ht="15">
      <c r="A75" s="205"/>
      <c r="B75" s="212"/>
      <c r="J75" s="166"/>
      <c r="K75" s="166"/>
      <c r="L75" s="166"/>
      <c r="M75" s="166"/>
      <c r="N75" s="166"/>
      <c r="O75" s="166"/>
      <c r="P75" s="166"/>
      <c r="Q75" s="166"/>
      <c r="R75" s="166"/>
      <c r="S75" s="166"/>
      <c r="T75" s="166"/>
    </row>
    <row r="76" spans="1:20" ht="15">
      <c r="A76" s="205"/>
      <c r="B76" s="212"/>
      <c r="J76" s="166"/>
      <c r="K76" s="166"/>
      <c r="L76" s="166"/>
      <c r="M76" s="166"/>
      <c r="N76" s="166"/>
      <c r="O76" s="166"/>
      <c r="P76" s="166"/>
      <c r="Q76" s="166"/>
      <c r="R76" s="166"/>
      <c r="S76" s="166"/>
      <c r="T76" s="166"/>
    </row>
    <row r="77" spans="1:20" ht="15">
      <c r="A77" s="205"/>
      <c r="B77" s="212"/>
      <c r="J77" s="166"/>
      <c r="K77" s="166"/>
      <c r="L77" s="166"/>
      <c r="M77" s="166"/>
      <c r="N77" s="166"/>
      <c r="O77" s="166"/>
      <c r="P77" s="166"/>
      <c r="Q77" s="166"/>
      <c r="R77" s="166"/>
      <c r="S77" s="166"/>
      <c r="T77" s="166"/>
    </row>
    <row r="78" spans="1:20" ht="15">
      <c r="A78" s="205"/>
      <c r="B78" s="212"/>
      <c r="J78" s="166"/>
      <c r="K78" s="166"/>
      <c r="L78" s="166"/>
      <c r="M78" s="166"/>
      <c r="N78" s="166"/>
      <c r="O78" s="166"/>
      <c r="P78" s="166"/>
      <c r="Q78" s="166"/>
      <c r="R78" s="166"/>
      <c r="S78" s="166"/>
      <c r="T78" s="166"/>
    </row>
    <row r="79" spans="1:20" ht="15">
      <c r="A79" s="205"/>
      <c r="B79" s="212"/>
      <c r="J79" s="166"/>
      <c r="K79" s="166"/>
      <c r="L79" s="166"/>
      <c r="M79" s="166"/>
      <c r="N79" s="166"/>
      <c r="O79" s="166"/>
      <c r="P79" s="166"/>
      <c r="Q79" s="166"/>
      <c r="R79" s="166"/>
      <c r="S79" s="166"/>
      <c r="T79" s="166"/>
    </row>
    <row r="80" spans="1:20" ht="15">
      <c r="A80" s="205"/>
      <c r="B80" s="212"/>
      <c r="J80" s="166"/>
      <c r="K80" s="166"/>
      <c r="L80" s="166"/>
      <c r="M80" s="166"/>
      <c r="N80" s="166"/>
      <c r="O80" s="166"/>
      <c r="P80" s="166"/>
      <c r="Q80" s="166"/>
      <c r="R80" s="166"/>
      <c r="S80" s="166"/>
      <c r="T80" s="166"/>
    </row>
    <row r="81" spans="1:20" ht="15">
      <c r="A81" s="205"/>
      <c r="B81" s="212"/>
      <c r="J81" s="166"/>
      <c r="K81" s="166"/>
      <c r="L81" s="166"/>
      <c r="M81" s="166"/>
      <c r="N81" s="166"/>
      <c r="O81" s="166"/>
      <c r="P81" s="166"/>
      <c r="Q81" s="166"/>
      <c r="R81" s="166"/>
      <c r="S81" s="166"/>
      <c r="T81" s="166"/>
    </row>
    <row r="82" spans="1:20" ht="15">
      <c r="A82" s="205"/>
      <c r="B82" s="212"/>
      <c r="J82" s="166"/>
      <c r="K82" s="166"/>
      <c r="L82" s="166"/>
      <c r="M82" s="166"/>
      <c r="N82" s="166"/>
      <c r="O82" s="166"/>
      <c r="P82" s="166"/>
      <c r="Q82" s="166"/>
      <c r="R82" s="166"/>
      <c r="S82" s="166"/>
      <c r="T82" s="166"/>
    </row>
    <row r="83" spans="1:20" ht="15">
      <c r="A83" s="205"/>
      <c r="B83" s="212"/>
      <c r="J83" s="166"/>
      <c r="K83" s="166"/>
      <c r="L83" s="166"/>
      <c r="M83" s="166"/>
      <c r="N83" s="166"/>
      <c r="O83" s="166"/>
      <c r="P83" s="166"/>
      <c r="Q83" s="166"/>
      <c r="R83" s="166"/>
      <c r="S83" s="166"/>
      <c r="T83" s="166"/>
    </row>
    <row r="84" spans="1:20" ht="15">
      <c r="A84" s="205"/>
      <c r="B84" s="212"/>
      <c r="J84" s="166"/>
      <c r="K84" s="166"/>
      <c r="L84" s="166"/>
      <c r="M84" s="166"/>
      <c r="N84" s="166"/>
      <c r="O84" s="166"/>
      <c r="P84" s="166"/>
      <c r="Q84" s="166"/>
      <c r="R84" s="166"/>
      <c r="S84" s="166"/>
      <c r="T84" s="166"/>
    </row>
    <row r="85" spans="1:20" ht="15">
      <c r="A85" s="205"/>
      <c r="B85" s="212"/>
      <c r="J85" s="166"/>
      <c r="K85" s="166"/>
      <c r="L85" s="166"/>
      <c r="M85" s="166"/>
      <c r="N85" s="166"/>
      <c r="O85" s="166"/>
      <c r="P85" s="166"/>
      <c r="Q85" s="166"/>
      <c r="R85" s="166"/>
      <c r="S85" s="166"/>
      <c r="T85" s="166"/>
    </row>
    <row r="86" spans="1:20" ht="15">
      <c r="A86" s="205"/>
      <c r="B86" s="212"/>
      <c r="J86" s="166"/>
      <c r="K86" s="166"/>
      <c r="L86" s="166"/>
      <c r="M86" s="166"/>
      <c r="N86" s="166"/>
      <c r="O86" s="166"/>
      <c r="P86" s="166"/>
      <c r="Q86" s="166"/>
      <c r="R86" s="166"/>
      <c r="S86" s="166"/>
      <c r="T86" s="166"/>
    </row>
    <row r="87" spans="1:20" ht="15">
      <c r="A87" s="205"/>
      <c r="B87" s="212"/>
      <c r="J87" s="166"/>
      <c r="K87" s="166"/>
      <c r="L87" s="166"/>
      <c r="M87" s="166"/>
      <c r="N87" s="166"/>
      <c r="O87" s="166"/>
      <c r="P87" s="166"/>
      <c r="Q87" s="166"/>
      <c r="R87" s="166"/>
      <c r="S87" s="166"/>
      <c r="T87" s="166"/>
    </row>
    <row r="88" spans="1:20" ht="15">
      <c r="A88" s="205"/>
      <c r="B88" s="212"/>
      <c r="J88" s="166"/>
      <c r="K88" s="166"/>
      <c r="L88" s="166"/>
      <c r="M88" s="166"/>
      <c r="N88" s="166"/>
      <c r="O88" s="166"/>
      <c r="P88" s="166"/>
      <c r="Q88" s="166"/>
      <c r="R88" s="166"/>
      <c r="S88" s="166"/>
      <c r="T88" s="166"/>
    </row>
    <row r="89" spans="1:20" ht="15.75" thickBot="1">
      <c r="A89" s="300" t="s">
        <v>18</v>
      </c>
      <c r="B89" s="300"/>
      <c r="C89" s="59"/>
      <c r="D89" s="226"/>
      <c r="E89" s="59"/>
      <c r="F89" s="59"/>
      <c r="G89" s="59"/>
      <c r="H89" s="59"/>
      <c r="I89" s="59"/>
      <c r="J89" s="168"/>
      <c r="K89" s="166"/>
      <c r="L89" s="166"/>
      <c r="M89" s="166"/>
      <c r="N89" s="166"/>
      <c r="O89" s="166"/>
      <c r="P89" s="166"/>
      <c r="Q89" s="166"/>
      <c r="R89" s="166"/>
      <c r="S89" s="166"/>
      <c r="T89" s="166"/>
    </row>
    <row r="90" spans="1:20" ht="15" customHeight="1">
      <c r="A90" s="301" t="s">
        <v>236</v>
      </c>
      <c r="B90" s="302"/>
      <c r="C90" s="302"/>
      <c r="D90" s="302"/>
      <c r="E90" s="302"/>
      <c r="F90" s="302"/>
      <c r="G90" s="302"/>
      <c r="H90" s="302"/>
      <c r="I90" s="303"/>
      <c r="J90" s="168"/>
      <c r="K90" s="166"/>
      <c r="L90" s="166"/>
      <c r="M90" s="166"/>
      <c r="N90" s="166"/>
      <c r="O90" s="166"/>
      <c r="P90" s="166"/>
      <c r="Q90" s="166"/>
      <c r="R90" s="166"/>
      <c r="S90" s="166"/>
      <c r="T90" s="166"/>
    </row>
    <row r="91" spans="1:20" ht="18">
      <c r="A91" s="169" t="s">
        <v>242</v>
      </c>
      <c r="B91" s="224"/>
      <c r="C91" s="60"/>
      <c r="D91" s="224"/>
      <c r="E91" s="60"/>
      <c r="F91" s="60"/>
      <c r="G91" s="60"/>
      <c r="H91" s="60"/>
      <c r="I91" s="170"/>
      <c r="J91" s="168"/>
      <c r="K91" s="166"/>
      <c r="L91" s="166"/>
      <c r="M91" s="166"/>
      <c r="N91" s="166"/>
      <c r="O91" s="166"/>
      <c r="P91" s="166"/>
      <c r="Q91" s="166"/>
      <c r="R91" s="166"/>
      <c r="S91" s="166"/>
      <c r="T91" s="166"/>
    </row>
    <row r="92" spans="1:20" ht="18">
      <c r="A92" s="169" t="s">
        <v>237</v>
      </c>
      <c r="B92" s="224"/>
      <c r="C92" s="60"/>
      <c r="D92" s="224"/>
      <c r="E92" s="60"/>
      <c r="F92" s="60"/>
      <c r="G92" s="60"/>
      <c r="H92" s="60"/>
      <c r="I92" s="170"/>
      <c r="J92" s="168"/>
      <c r="K92" s="166"/>
      <c r="L92" s="166"/>
      <c r="M92" s="166"/>
      <c r="N92" s="166"/>
      <c r="O92" s="166"/>
      <c r="P92" s="166"/>
      <c r="Q92" s="166"/>
      <c r="R92" s="166"/>
      <c r="S92" s="166"/>
      <c r="T92" s="166"/>
    </row>
    <row r="93" spans="1:20" ht="15">
      <c r="A93" s="171"/>
      <c r="B93" s="224"/>
      <c r="C93" s="60"/>
      <c r="D93" s="224"/>
      <c r="E93" s="60"/>
      <c r="F93" s="60"/>
      <c r="G93" s="60"/>
      <c r="H93" s="60"/>
      <c r="I93" s="170"/>
      <c r="J93" s="168"/>
      <c r="K93" s="166"/>
      <c r="L93" s="166"/>
      <c r="M93" s="166"/>
      <c r="N93" s="166"/>
      <c r="O93" s="166"/>
      <c r="P93" s="166"/>
      <c r="Q93" s="166"/>
      <c r="R93" s="166"/>
      <c r="S93" s="166"/>
      <c r="T93" s="166"/>
    </row>
    <row r="94" spans="1:20" ht="15">
      <c r="A94" s="172" t="s">
        <v>5</v>
      </c>
      <c r="B94" s="224"/>
      <c r="C94" s="60"/>
      <c r="D94" s="224"/>
      <c r="E94" s="60"/>
      <c r="F94" s="60"/>
      <c r="G94" s="60"/>
      <c r="H94" s="60"/>
      <c r="I94" s="170"/>
      <c r="J94" s="168"/>
      <c r="K94" s="166"/>
      <c r="L94" s="166"/>
      <c r="M94" s="166"/>
      <c r="N94" s="166"/>
      <c r="O94" s="166"/>
      <c r="P94" s="166"/>
      <c r="Q94" s="166"/>
      <c r="R94" s="166"/>
      <c r="S94" s="166"/>
      <c r="T94" s="166"/>
    </row>
    <row r="95" spans="1:10" ht="15">
      <c r="A95" s="171" t="s">
        <v>16</v>
      </c>
      <c r="B95" s="224"/>
      <c r="C95" s="60"/>
      <c r="D95" s="224"/>
      <c r="E95" s="60"/>
      <c r="F95" s="60"/>
      <c r="G95" s="60"/>
      <c r="H95" s="60"/>
      <c r="I95" s="170"/>
      <c r="J95" s="173"/>
    </row>
    <row r="96" spans="1:10" ht="15">
      <c r="A96" s="171" t="s">
        <v>46</v>
      </c>
      <c r="B96" s="224"/>
      <c r="C96" s="60"/>
      <c r="D96" s="224"/>
      <c r="E96" s="60"/>
      <c r="F96" s="60"/>
      <c r="G96" s="60"/>
      <c r="H96" s="60"/>
      <c r="I96" s="170"/>
      <c r="J96" s="173"/>
    </row>
    <row r="97" spans="1:10" ht="15">
      <c r="A97" s="171" t="s">
        <v>47</v>
      </c>
      <c r="B97" s="224"/>
      <c r="C97" s="60"/>
      <c r="D97" s="224"/>
      <c r="E97" s="60"/>
      <c r="F97" s="60"/>
      <c r="G97" s="60"/>
      <c r="H97" s="60"/>
      <c r="I97" s="170"/>
      <c r="J97" s="173"/>
    </row>
    <row r="98" spans="1:10" ht="15">
      <c r="A98" s="171" t="s">
        <v>17</v>
      </c>
      <c r="B98" s="224"/>
      <c r="C98" s="60"/>
      <c r="D98" s="224"/>
      <c r="E98" s="60"/>
      <c r="F98" s="60"/>
      <c r="G98" s="60"/>
      <c r="H98" s="60"/>
      <c r="I98" s="170"/>
      <c r="J98" s="173"/>
    </row>
    <row r="99" spans="1:10" ht="15">
      <c r="A99" s="171" t="s">
        <v>48</v>
      </c>
      <c r="B99" s="224"/>
      <c r="C99" s="60"/>
      <c r="D99" s="224"/>
      <c r="E99" s="60"/>
      <c r="F99" s="60"/>
      <c r="G99" s="60"/>
      <c r="H99" s="60"/>
      <c r="I99" s="170"/>
      <c r="J99" s="173"/>
    </row>
    <row r="100" spans="1:10" ht="15">
      <c r="A100" s="171" t="s">
        <v>49</v>
      </c>
      <c r="B100" s="224"/>
      <c r="C100" s="60"/>
      <c r="D100" s="224"/>
      <c r="E100" s="60"/>
      <c r="F100" s="60"/>
      <c r="G100" s="60"/>
      <c r="H100" s="60"/>
      <c r="I100" s="170"/>
      <c r="J100" s="173"/>
    </row>
    <row r="101" spans="1:10" ht="15">
      <c r="A101" s="171" t="s">
        <v>6</v>
      </c>
      <c r="B101" s="224"/>
      <c r="C101" s="60"/>
      <c r="D101" s="224"/>
      <c r="E101" s="60"/>
      <c r="F101" s="60"/>
      <c r="G101" s="60"/>
      <c r="H101" s="60"/>
      <c r="I101" s="170"/>
      <c r="J101" s="173"/>
    </row>
    <row r="102" spans="1:9" ht="15.75" thickBot="1">
      <c r="A102" s="174"/>
      <c r="B102" s="225"/>
      <c r="C102" s="127"/>
      <c r="D102" s="225"/>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96" t="str">
        <f>Setup!A2</f>
        <v>Seasonal Capacity Resources Senior Task Force (SCRSTF)</v>
      </c>
      <c r="B1" s="296"/>
      <c r="C1" s="296"/>
      <c r="D1" s="20"/>
      <c r="E1" s="20"/>
      <c r="F1" s="20"/>
      <c r="G1" s="20"/>
      <c r="H1" s="20"/>
      <c r="I1" s="20"/>
    </row>
    <row r="2" spans="1:9" s="19" customFormat="1" ht="18">
      <c r="A2" s="297" t="str">
        <f>Setup!A5</f>
        <v>Seasonal Capacity Resources</v>
      </c>
      <c r="B2" s="297"/>
      <c r="C2" s="297"/>
      <c r="D2" s="20"/>
      <c r="E2" s="20"/>
      <c r="F2" s="20"/>
      <c r="G2" s="20"/>
      <c r="H2" s="20"/>
      <c r="I2" s="20"/>
    </row>
    <row r="3" spans="1:8" s="1" customFormat="1" ht="18">
      <c r="A3" s="298" t="s">
        <v>7</v>
      </c>
      <c r="B3" s="298"/>
      <c r="C3" s="298"/>
      <c r="D3" s="2"/>
      <c r="E3" s="2"/>
      <c r="F3" s="2"/>
      <c r="G3" s="2"/>
      <c r="H3" s="2"/>
    </row>
    <row r="5" spans="1:3" ht="13.5">
      <c r="A5" s="2" t="s">
        <v>23</v>
      </c>
      <c r="C5" s="7"/>
    </row>
    <row r="6" spans="1:3" s="4" customFormat="1" ht="17.25" customHeight="1" thickBot="1">
      <c r="A6" s="304" t="s">
        <v>8</v>
      </c>
      <c r="B6" s="305"/>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96" t="str">
        <f>Setup!A2</f>
        <v>Seasonal Capacity Resources Senior Task Force (SCRSTF)</v>
      </c>
      <c r="B1" s="296"/>
      <c r="C1" s="30"/>
    </row>
    <row r="2" spans="1:3" s="29" customFormat="1" ht="18">
      <c r="A2" s="297" t="str">
        <f>Setup!A5</f>
        <v>Seasonal Capacity Resources</v>
      </c>
      <c r="B2" s="297"/>
      <c r="C2" s="30"/>
    </row>
    <row r="3" spans="1:2" s="1" customFormat="1" ht="18">
      <c r="A3" s="298" t="s">
        <v>41</v>
      </c>
      <c r="B3" s="298"/>
    </row>
    <row r="5" spans="1:2" ht="13.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C1018"/>
  <sheetViews>
    <sheetView tabSelected="1" zoomScale="70" zoomScaleNormal="70" workbookViewId="0" topLeftCell="A1">
      <pane xSplit="3" ySplit="39" topLeftCell="D40" activePane="bottomRight" state="frozen"/>
      <selection pane="topLeft" activeCell="A1" sqref="A1"/>
      <selection pane="topRight" activeCell="D1" sqref="D1"/>
      <selection pane="bottomLeft" activeCell="A40" sqref="A40"/>
      <selection pane="bottomRight" activeCell="B8" sqref="B8"/>
    </sheetView>
  </sheetViews>
  <sheetFormatPr defaultColWidth="9.140625" defaultRowHeight="12.75"/>
  <cols>
    <col min="1" max="1" width="8.8515625" style="164" customWidth="1"/>
    <col min="2" max="2" width="41.421875" style="113" customWidth="1"/>
    <col min="3" max="3" width="15.57421875" style="113" hidden="1" customWidth="1"/>
    <col min="4" max="4" width="35.00390625" style="113" customWidth="1"/>
    <col min="5" max="6" width="55.7109375" style="113" customWidth="1"/>
    <col min="7" max="7" width="60.421875" style="199" customWidth="1"/>
    <col min="8" max="8" width="49.140625" style="113" customWidth="1"/>
    <col min="9" max="9" width="55.7109375" style="113" customWidth="1"/>
    <col min="10" max="10" width="64.00390625" style="200" customWidth="1"/>
    <col min="11" max="12" width="8.8515625" style="113" customWidth="1"/>
    <col min="13" max="13" width="39.57421875" style="113" customWidth="1"/>
    <col min="14" max="16384" width="8.8515625" style="113" customWidth="1"/>
  </cols>
  <sheetData>
    <row r="1" spans="1:10" ht="20.25" hidden="1">
      <c r="A1" s="296" t="str">
        <f>Setup!A2</f>
        <v>Seasonal Capacity Resources Senior Task Force (SCRSTF)</v>
      </c>
      <c r="B1" s="282"/>
      <c r="C1" s="282"/>
      <c r="D1" s="282"/>
      <c r="E1" s="282"/>
      <c r="F1" s="282"/>
      <c r="G1" s="282"/>
      <c r="H1" s="282"/>
      <c r="I1" s="282"/>
      <c r="J1" s="113"/>
    </row>
    <row r="2" spans="1:10" ht="18" hidden="1">
      <c r="A2" s="297" t="str">
        <f>Setup!A5</f>
        <v>Seasonal Capacity Resources</v>
      </c>
      <c r="B2" s="282"/>
      <c r="C2" s="282"/>
      <c r="D2" s="282"/>
      <c r="E2" s="282"/>
      <c r="F2" s="282"/>
      <c r="G2" s="282"/>
      <c r="H2" s="282"/>
      <c r="I2" s="282"/>
      <c r="J2" s="113"/>
    </row>
    <row r="3" spans="1:55" s="59" customFormat="1" ht="18" hidden="1">
      <c r="A3" s="298" t="s">
        <v>29</v>
      </c>
      <c r="B3" s="298"/>
      <c r="C3" s="298"/>
      <c r="D3" s="298"/>
      <c r="E3" s="298"/>
      <c r="F3" s="298"/>
      <c r="G3" s="298"/>
      <c r="H3" s="298"/>
      <c r="I3" s="298"/>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10" ht="18" hidden="1">
      <c r="A4" s="40" t="s">
        <v>20</v>
      </c>
      <c r="B4" s="17"/>
      <c r="C4" s="17"/>
      <c r="D4" s="17"/>
      <c r="E4" s="17"/>
      <c r="F4" s="17"/>
      <c r="G4" s="17"/>
      <c r="H4" s="198"/>
      <c r="I4" s="198"/>
      <c r="J4" s="17"/>
    </row>
    <row r="5" spans="1:10" s="199" customFormat="1" ht="18" hidden="1">
      <c r="A5" s="1" t="s">
        <v>21</v>
      </c>
      <c r="B5" s="17"/>
      <c r="C5" s="17"/>
      <c r="D5" s="17"/>
      <c r="E5" s="17"/>
      <c r="F5" s="17"/>
      <c r="G5" s="17"/>
      <c r="H5" s="198"/>
      <c r="I5" s="198"/>
      <c r="J5" s="17"/>
    </row>
    <row r="6" spans="1:10" s="199" customFormat="1" ht="15" hidden="1">
      <c r="A6" s="1" t="s">
        <v>22</v>
      </c>
      <c r="B6" s="5"/>
      <c r="C6" s="5"/>
      <c r="D6" s="5"/>
      <c r="E6" s="5"/>
      <c r="F6" s="5"/>
      <c r="G6" s="5"/>
      <c r="H6" s="197"/>
      <c r="I6" s="197"/>
      <c r="J6" s="5"/>
    </row>
    <row r="7" spans="1:10" ht="19.5">
      <c r="A7" s="229"/>
      <c r="B7" s="230"/>
      <c r="C7" s="230"/>
      <c r="D7" s="306" t="s">
        <v>351</v>
      </c>
      <c r="E7" s="306"/>
      <c r="F7" s="306"/>
      <c r="G7" s="306"/>
      <c r="H7" s="306"/>
      <c r="I7" s="306"/>
      <c r="J7" s="306"/>
    </row>
    <row r="8" spans="1:20" ht="108" customHeight="1">
      <c r="A8" s="231" t="s">
        <v>12</v>
      </c>
      <c r="B8" s="156" t="s">
        <v>352</v>
      </c>
      <c r="C8" s="156" t="s">
        <v>25</v>
      </c>
      <c r="D8" s="156" t="s">
        <v>243</v>
      </c>
      <c r="E8" s="259" t="s">
        <v>360</v>
      </c>
      <c r="F8" s="156" t="s">
        <v>391</v>
      </c>
      <c r="G8" s="259" t="s">
        <v>374</v>
      </c>
      <c r="H8" s="230" t="s">
        <v>361</v>
      </c>
      <c r="I8" s="260" t="s">
        <v>362</v>
      </c>
      <c r="J8" s="260" t="s">
        <v>369</v>
      </c>
      <c r="K8" s="166"/>
      <c r="L8" s="166"/>
      <c r="M8" s="166"/>
      <c r="N8" s="166"/>
      <c r="O8" s="166"/>
      <c r="P8" s="166"/>
      <c r="Q8" s="166"/>
      <c r="R8" s="166"/>
      <c r="S8" s="166"/>
      <c r="T8" s="166"/>
    </row>
    <row r="9" spans="1:20" ht="12.75" customHeight="1" hidden="1">
      <c r="A9" s="231" t="s">
        <v>44</v>
      </c>
      <c r="B9" s="156" t="s">
        <v>45</v>
      </c>
      <c r="C9" s="156"/>
      <c r="D9" s="156"/>
      <c r="E9" s="230"/>
      <c r="F9" s="230"/>
      <c r="G9" s="230"/>
      <c r="H9" s="230"/>
      <c r="I9" s="230"/>
      <c r="J9" s="230"/>
      <c r="K9" s="166"/>
      <c r="L9" s="166"/>
      <c r="M9" s="166"/>
      <c r="N9" s="166"/>
      <c r="O9" s="166"/>
      <c r="P9" s="166"/>
      <c r="Q9" s="166"/>
      <c r="R9" s="166"/>
      <c r="S9" s="166"/>
      <c r="T9" s="166"/>
    </row>
    <row r="10" spans="1:20" ht="15" customHeight="1" hidden="1">
      <c r="A10" s="231">
        <v>1</v>
      </c>
      <c r="B10" s="232" t="s">
        <v>193</v>
      </c>
      <c r="C10" s="230"/>
      <c r="D10" s="156"/>
      <c r="E10" s="230"/>
      <c r="F10" s="230"/>
      <c r="G10" s="230"/>
      <c r="H10" s="230"/>
      <c r="I10" s="230"/>
      <c r="J10" s="230"/>
      <c r="K10" s="166"/>
      <c r="L10" s="166"/>
      <c r="M10" s="166"/>
      <c r="N10" s="166"/>
      <c r="O10" s="166"/>
      <c r="P10" s="166"/>
      <c r="Q10" s="166"/>
      <c r="R10" s="166"/>
      <c r="S10" s="166"/>
      <c r="T10" s="166"/>
    </row>
    <row r="11" spans="1:20" ht="15" customHeight="1" hidden="1">
      <c r="A11" s="231">
        <v>2</v>
      </c>
      <c r="B11" s="232" t="s">
        <v>240</v>
      </c>
      <c r="C11" s="230"/>
      <c r="D11" s="156"/>
      <c r="E11" s="230"/>
      <c r="F11" s="230"/>
      <c r="G11" s="230"/>
      <c r="H11" s="230"/>
      <c r="I11" s="230"/>
      <c r="J11" s="230"/>
      <c r="K11" s="166"/>
      <c r="L11" s="166"/>
      <c r="M11" s="166"/>
      <c r="N11" s="166"/>
      <c r="O11" s="166"/>
      <c r="P11" s="166"/>
      <c r="Q11" s="166"/>
      <c r="R11" s="166"/>
      <c r="S11" s="166"/>
      <c r="T11" s="166"/>
    </row>
    <row r="12" spans="1:20" ht="15" customHeight="1" hidden="1">
      <c r="A12" s="231">
        <v>3</v>
      </c>
      <c r="B12" s="232" t="s">
        <v>196</v>
      </c>
      <c r="C12" s="230"/>
      <c r="D12" s="156"/>
      <c r="E12" s="230"/>
      <c r="F12" s="230"/>
      <c r="G12" s="230"/>
      <c r="H12" s="230"/>
      <c r="I12" s="230"/>
      <c r="J12" s="230"/>
      <c r="K12" s="166"/>
      <c r="L12" s="166"/>
      <c r="M12" s="166"/>
      <c r="N12" s="166"/>
      <c r="O12" s="166"/>
      <c r="P12" s="166"/>
      <c r="Q12" s="166"/>
      <c r="R12" s="166"/>
      <c r="S12" s="166"/>
      <c r="T12" s="166"/>
    </row>
    <row r="13" spans="1:20" ht="15" customHeight="1" hidden="1">
      <c r="A13" s="231">
        <v>4</v>
      </c>
      <c r="B13" s="232" t="s">
        <v>195</v>
      </c>
      <c r="C13" s="230"/>
      <c r="D13" s="156"/>
      <c r="E13" s="230"/>
      <c r="F13" s="230"/>
      <c r="G13" s="230"/>
      <c r="H13" s="230"/>
      <c r="I13" s="230"/>
      <c r="J13" s="230"/>
      <c r="K13" s="166"/>
      <c r="L13" s="166"/>
      <c r="M13" s="166"/>
      <c r="N13" s="166"/>
      <c r="O13" s="166"/>
      <c r="P13" s="166"/>
      <c r="Q13" s="166"/>
      <c r="R13" s="166"/>
      <c r="S13" s="166"/>
      <c r="T13" s="166"/>
    </row>
    <row r="14" spans="1:20" ht="15" customHeight="1" hidden="1">
      <c r="A14" s="231">
        <v>5</v>
      </c>
      <c r="B14" s="156" t="s">
        <v>201</v>
      </c>
      <c r="C14" s="230"/>
      <c r="D14" s="156"/>
      <c r="E14" s="230"/>
      <c r="F14" s="230"/>
      <c r="G14" s="230"/>
      <c r="H14" s="230"/>
      <c r="I14" s="230"/>
      <c r="J14" s="230"/>
      <c r="K14" s="166"/>
      <c r="L14" s="166"/>
      <c r="M14" s="167" t="s">
        <v>15</v>
      </c>
      <c r="N14" s="166"/>
      <c r="O14" s="166"/>
      <c r="P14" s="166"/>
      <c r="Q14" s="166"/>
      <c r="R14" s="166"/>
      <c r="S14" s="166"/>
      <c r="T14" s="166"/>
    </row>
    <row r="15" spans="1:20" ht="15" customHeight="1" hidden="1">
      <c r="A15" s="231">
        <v>6</v>
      </c>
      <c r="B15" s="232" t="s">
        <v>204</v>
      </c>
      <c r="C15" s="230"/>
      <c r="D15" s="156"/>
      <c r="E15" s="230"/>
      <c r="F15" s="230"/>
      <c r="G15" s="230"/>
      <c r="H15" s="230"/>
      <c r="I15" s="230"/>
      <c r="J15" s="230"/>
      <c r="K15" s="166"/>
      <c r="L15" s="166"/>
      <c r="M15" s="167" t="s">
        <v>28</v>
      </c>
      <c r="N15" s="166"/>
      <c r="O15" s="166"/>
      <c r="P15" s="166"/>
      <c r="Q15" s="166"/>
      <c r="R15" s="166"/>
      <c r="S15" s="166"/>
      <c r="T15" s="166"/>
    </row>
    <row r="16" spans="1:20" ht="15" customHeight="1" hidden="1">
      <c r="A16" s="231">
        <v>7</v>
      </c>
      <c r="B16" s="156"/>
      <c r="C16" s="230"/>
      <c r="D16" s="156"/>
      <c r="E16" s="230"/>
      <c r="F16" s="230"/>
      <c r="G16" s="230"/>
      <c r="H16" s="230"/>
      <c r="I16" s="230"/>
      <c r="J16" s="230"/>
      <c r="K16" s="166"/>
      <c r="L16" s="166"/>
      <c r="M16" s="167" t="s">
        <v>26</v>
      </c>
      <c r="N16" s="166"/>
      <c r="O16" s="166"/>
      <c r="P16" s="166"/>
      <c r="Q16" s="166"/>
      <c r="R16" s="166"/>
      <c r="S16" s="166"/>
      <c r="T16" s="166"/>
    </row>
    <row r="17" spans="1:20" ht="15" customHeight="1" hidden="1">
      <c r="A17" s="231">
        <v>8</v>
      </c>
      <c r="B17" s="156"/>
      <c r="C17" s="230"/>
      <c r="D17" s="156"/>
      <c r="E17" s="230"/>
      <c r="F17" s="230"/>
      <c r="G17" s="230"/>
      <c r="H17" s="230"/>
      <c r="I17" s="230"/>
      <c r="J17" s="230"/>
      <c r="K17" s="166"/>
      <c r="L17" s="166"/>
      <c r="M17" s="167" t="s">
        <v>14</v>
      </c>
      <c r="N17" s="166"/>
      <c r="O17" s="166"/>
      <c r="P17" s="166"/>
      <c r="Q17" s="166"/>
      <c r="R17" s="166"/>
      <c r="S17" s="166"/>
      <c r="T17" s="166"/>
    </row>
    <row r="18" spans="1:20" ht="15" customHeight="1" hidden="1">
      <c r="A18" s="231"/>
      <c r="B18" s="156" t="s">
        <v>197</v>
      </c>
      <c r="C18" s="230"/>
      <c r="D18" s="156"/>
      <c r="E18" s="230"/>
      <c r="F18" s="230"/>
      <c r="G18" s="230"/>
      <c r="H18" s="230"/>
      <c r="I18" s="230"/>
      <c r="J18" s="230"/>
      <c r="K18" s="166"/>
      <c r="L18" s="166"/>
      <c r="M18" s="167"/>
      <c r="N18" s="166"/>
      <c r="O18" s="166"/>
      <c r="P18" s="166"/>
      <c r="Q18" s="166"/>
      <c r="R18" s="166"/>
      <c r="S18" s="166"/>
      <c r="T18" s="166"/>
    </row>
    <row r="19" spans="1:20" ht="15" customHeight="1" hidden="1">
      <c r="A19" s="231">
        <v>9</v>
      </c>
      <c r="B19" s="232" t="s">
        <v>218</v>
      </c>
      <c r="C19" s="230"/>
      <c r="D19" s="156"/>
      <c r="E19" s="230"/>
      <c r="F19" s="230"/>
      <c r="G19" s="230"/>
      <c r="H19" s="230"/>
      <c r="I19" s="230"/>
      <c r="J19" s="230"/>
      <c r="K19" s="166"/>
      <c r="L19" s="166"/>
      <c r="M19" s="167" t="s">
        <v>27</v>
      </c>
      <c r="N19" s="166"/>
      <c r="O19" s="166"/>
      <c r="P19" s="166"/>
      <c r="Q19" s="166"/>
      <c r="R19" s="166"/>
      <c r="S19" s="166"/>
      <c r="T19" s="166"/>
    </row>
    <row r="20" spans="1:20" ht="15" customHeight="1" hidden="1">
      <c r="A20" s="231">
        <v>10</v>
      </c>
      <c r="B20" s="156" t="s">
        <v>200</v>
      </c>
      <c r="C20" s="230"/>
      <c r="D20" s="156"/>
      <c r="E20" s="230"/>
      <c r="F20" s="230"/>
      <c r="G20" s="230"/>
      <c r="H20" s="230"/>
      <c r="I20" s="230"/>
      <c r="J20" s="230"/>
      <c r="K20" s="166"/>
      <c r="L20" s="166"/>
      <c r="M20" s="167" t="s">
        <v>13</v>
      </c>
      <c r="N20" s="166"/>
      <c r="O20" s="166"/>
      <c r="P20" s="166"/>
      <c r="Q20" s="166"/>
      <c r="R20" s="166"/>
      <c r="S20" s="166"/>
      <c r="T20" s="166"/>
    </row>
    <row r="21" spans="1:20" ht="15" customHeight="1" hidden="1">
      <c r="A21" s="233">
        <v>11</v>
      </c>
      <c r="B21" s="232" t="s">
        <v>210</v>
      </c>
      <c r="C21" s="230"/>
      <c r="D21" s="156"/>
      <c r="E21" s="230"/>
      <c r="F21" s="230"/>
      <c r="G21" s="230"/>
      <c r="H21" s="230"/>
      <c r="I21" s="230"/>
      <c r="J21" s="230"/>
      <c r="K21" s="166"/>
      <c r="L21" s="166"/>
      <c r="M21" s="166"/>
      <c r="N21" s="166"/>
      <c r="O21" s="166"/>
      <c r="P21" s="166"/>
      <c r="Q21" s="166"/>
      <c r="R21" s="166"/>
      <c r="S21" s="166"/>
      <c r="T21" s="166"/>
    </row>
    <row r="22" spans="1:20" ht="15" customHeight="1" hidden="1">
      <c r="A22" s="233">
        <v>13</v>
      </c>
      <c r="B22" s="232" t="s">
        <v>198</v>
      </c>
      <c r="C22" s="230"/>
      <c r="D22" s="156"/>
      <c r="E22" s="230"/>
      <c r="F22" s="230"/>
      <c r="G22" s="230"/>
      <c r="H22" s="230"/>
      <c r="I22" s="230"/>
      <c r="J22" s="230"/>
      <c r="K22" s="166"/>
      <c r="L22" s="166"/>
      <c r="M22" s="166"/>
      <c r="N22" s="166"/>
      <c r="O22" s="166"/>
      <c r="P22" s="166"/>
      <c r="Q22" s="166"/>
      <c r="R22" s="166"/>
      <c r="S22" s="166"/>
      <c r="T22" s="166"/>
    </row>
    <row r="23" spans="1:20" ht="15" customHeight="1" hidden="1">
      <c r="A23" s="233">
        <v>14</v>
      </c>
      <c r="B23" s="232" t="s">
        <v>199</v>
      </c>
      <c r="C23" s="230"/>
      <c r="D23" s="156"/>
      <c r="E23" s="230"/>
      <c r="F23" s="230"/>
      <c r="G23" s="230"/>
      <c r="H23" s="230"/>
      <c r="I23" s="230"/>
      <c r="J23" s="230"/>
      <c r="K23" s="166"/>
      <c r="L23" s="166"/>
      <c r="M23" s="166"/>
      <c r="N23" s="166"/>
      <c r="O23" s="166"/>
      <c r="P23" s="166"/>
      <c r="Q23" s="166"/>
      <c r="R23" s="166"/>
      <c r="S23" s="166"/>
      <c r="T23" s="166"/>
    </row>
    <row r="24" spans="1:20" ht="15" customHeight="1" hidden="1">
      <c r="A24" s="233">
        <v>15</v>
      </c>
      <c r="B24" s="232" t="s">
        <v>202</v>
      </c>
      <c r="C24" s="230"/>
      <c r="D24" s="156"/>
      <c r="E24" s="230"/>
      <c r="F24" s="230"/>
      <c r="G24" s="230"/>
      <c r="H24" s="230"/>
      <c r="I24" s="230"/>
      <c r="J24" s="230"/>
      <c r="K24" s="166"/>
      <c r="L24" s="166"/>
      <c r="M24" s="166"/>
      <c r="N24" s="166"/>
      <c r="O24" s="166"/>
      <c r="P24" s="166"/>
      <c r="Q24" s="166"/>
      <c r="R24" s="166"/>
      <c r="S24" s="166"/>
      <c r="T24" s="166"/>
    </row>
    <row r="25" spans="1:20" ht="15" customHeight="1" hidden="1">
      <c r="A25" s="233">
        <v>16</v>
      </c>
      <c r="B25" s="232" t="s">
        <v>203</v>
      </c>
      <c r="C25" s="230"/>
      <c r="D25" s="156"/>
      <c r="E25" s="230"/>
      <c r="F25" s="230"/>
      <c r="G25" s="230"/>
      <c r="H25" s="230"/>
      <c r="I25" s="230"/>
      <c r="J25" s="230"/>
      <c r="K25" s="166"/>
      <c r="L25" s="166"/>
      <c r="M25" s="166"/>
      <c r="N25" s="166"/>
      <c r="O25" s="166"/>
      <c r="P25" s="166"/>
      <c r="Q25" s="166"/>
      <c r="R25" s="166"/>
      <c r="S25" s="166"/>
      <c r="T25" s="166"/>
    </row>
    <row r="26" spans="1:20" ht="30" customHeight="1" hidden="1">
      <c r="A26" s="233">
        <v>17</v>
      </c>
      <c r="B26" s="156" t="s">
        <v>205</v>
      </c>
      <c r="C26" s="230"/>
      <c r="D26" s="156"/>
      <c r="E26" s="230"/>
      <c r="F26" s="230"/>
      <c r="G26" s="230"/>
      <c r="H26" s="230"/>
      <c r="I26" s="230"/>
      <c r="J26" s="230"/>
      <c r="K26" s="166"/>
      <c r="L26" s="166"/>
      <c r="M26" s="166"/>
      <c r="N26" s="166"/>
      <c r="O26" s="166"/>
      <c r="P26" s="166"/>
      <c r="Q26" s="166"/>
      <c r="R26" s="166"/>
      <c r="S26" s="166"/>
      <c r="T26" s="166"/>
    </row>
    <row r="27" spans="1:20" ht="30" customHeight="1" hidden="1">
      <c r="A27" s="233">
        <v>18</v>
      </c>
      <c r="B27" s="232" t="s">
        <v>206</v>
      </c>
      <c r="C27" s="230"/>
      <c r="D27" s="156"/>
      <c r="E27" s="230"/>
      <c r="F27" s="230"/>
      <c r="G27" s="230"/>
      <c r="H27" s="230"/>
      <c r="I27" s="230"/>
      <c r="J27" s="230"/>
      <c r="K27" s="166"/>
      <c r="L27" s="166"/>
      <c r="M27" s="166"/>
      <c r="N27" s="166"/>
      <c r="O27" s="166"/>
      <c r="P27" s="166"/>
      <c r="Q27" s="166"/>
      <c r="R27" s="166"/>
      <c r="S27" s="166"/>
      <c r="T27" s="166"/>
    </row>
    <row r="28" spans="1:20" ht="15" customHeight="1" hidden="1">
      <c r="A28" s="233">
        <v>19</v>
      </c>
      <c r="B28" s="232" t="s">
        <v>207</v>
      </c>
      <c r="C28" s="230"/>
      <c r="D28" s="156"/>
      <c r="E28" s="230"/>
      <c r="F28" s="230"/>
      <c r="G28" s="230"/>
      <c r="H28" s="230"/>
      <c r="I28" s="230"/>
      <c r="J28" s="230"/>
      <c r="K28" s="166"/>
      <c r="L28" s="166"/>
      <c r="M28" s="166"/>
      <c r="N28" s="166"/>
      <c r="O28" s="166"/>
      <c r="P28" s="166"/>
      <c r="Q28" s="166"/>
      <c r="R28" s="166"/>
      <c r="S28" s="166"/>
      <c r="T28" s="166"/>
    </row>
    <row r="29" spans="1:20" ht="15" customHeight="1" hidden="1">
      <c r="A29" s="233">
        <v>20</v>
      </c>
      <c r="B29" s="232" t="s">
        <v>208</v>
      </c>
      <c r="C29" s="230"/>
      <c r="D29" s="156"/>
      <c r="E29" s="230"/>
      <c r="F29" s="230"/>
      <c r="G29" s="230"/>
      <c r="H29" s="230"/>
      <c r="I29" s="230"/>
      <c r="J29" s="230"/>
      <c r="K29" s="166"/>
      <c r="L29" s="166"/>
      <c r="M29" s="166"/>
      <c r="N29" s="166"/>
      <c r="O29" s="166"/>
      <c r="P29" s="166"/>
      <c r="Q29" s="166"/>
      <c r="R29" s="166"/>
      <c r="S29" s="166"/>
      <c r="T29" s="166"/>
    </row>
    <row r="30" spans="1:20" ht="15" customHeight="1" hidden="1">
      <c r="A30" s="233">
        <v>21</v>
      </c>
      <c r="B30" s="232" t="s">
        <v>209</v>
      </c>
      <c r="C30" s="230"/>
      <c r="D30" s="156"/>
      <c r="E30" s="230"/>
      <c r="F30" s="230"/>
      <c r="G30" s="230"/>
      <c r="H30" s="230"/>
      <c r="I30" s="230"/>
      <c r="J30" s="230"/>
      <c r="K30" s="166"/>
      <c r="L30" s="166"/>
      <c r="M30" s="166"/>
      <c r="N30" s="166"/>
      <c r="O30" s="166"/>
      <c r="P30" s="166"/>
      <c r="Q30" s="166"/>
      <c r="R30" s="166"/>
      <c r="S30" s="166"/>
      <c r="T30" s="166"/>
    </row>
    <row r="31" spans="1:20" ht="15" customHeight="1" hidden="1">
      <c r="A31" s="233">
        <v>22</v>
      </c>
      <c r="B31" s="232" t="s">
        <v>211</v>
      </c>
      <c r="C31" s="230"/>
      <c r="D31" s="156"/>
      <c r="E31" s="230"/>
      <c r="F31" s="230"/>
      <c r="G31" s="230"/>
      <c r="H31" s="230"/>
      <c r="I31" s="230"/>
      <c r="J31" s="230"/>
      <c r="K31" s="166"/>
      <c r="L31" s="166"/>
      <c r="M31" s="166"/>
      <c r="N31" s="166"/>
      <c r="O31" s="166"/>
      <c r="P31" s="166"/>
      <c r="Q31" s="166"/>
      <c r="R31" s="166"/>
      <c r="S31" s="166"/>
      <c r="T31" s="166"/>
    </row>
    <row r="32" spans="1:20" ht="15" customHeight="1" hidden="1">
      <c r="A32" s="233">
        <v>23</v>
      </c>
      <c r="B32" s="232" t="s">
        <v>212</v>
      </c>
      <c r="C32" s="230"/>
      <c r="D32" s="156"/>
      <c r="E32" s="230"/>
      <c r="F32" s="230"/>
      <c r="G32" s="230"/>
      <c r="H32" s="230"/>
      <c r="I32" s="230"/>
      <c r="J32" s="230"/>
      <c r="K32" s="166"/>
      <c r="L32" s="166"/>
      <c r="M32" s="166"/>
      <c r="N32" s="166"/>
      <c r="O32" s="166"/>
      <c r="P32" s="166"/>
      <c r="Q32" s="166"/>
      <c r="R32" s="166"/>
      <c r="S32" s="166"/>
      <c r="T32" s="166"/>
    </row>
    <row r="33" spans="1:20" ht="30" customHeight="1" hidden="1">
      <c r="A33" s="233">
        <v>24</v>
      </c>
      <c r="B33" s="232" t="s">
        <v>241</v>
      </c>
      <c r="C33" s="230"/>
      <c r="D33" s="156"/>
      <c r="E33" s="230"/>
      <c r="F33" s="230"/>
      <c r="G33" s="230"/>
      <c r="H33" s="230"/>
      <c r="I33" s="230"/>
      <c r="J33" s="230"/>
      <c r="K33" s="166"/>
      <c r="L33" s="166"/>
      <c r="M33" s="166"/>
      <c r="N33" s="166"/>
      <c r="O33" s="166"/>
      <c r="P33" s="166"/>
      <c r="Q33" s="166"/>
      <c r="R33" s="166"/>
      <c r="S33" s="166"/>
      <c r="T33" s="166"/>
    </row>
    <row r="34" spans="1:20" ht="15" customHeight="1" hidden="1">
      <c r="A34" s="233">
        <v>25</v>
      </c>
      <c r="B34" s="232" t="s">
        <v>213</v>
      </c>
      <c r="C34" s="230"/>
      <c r="D34" s="156"/>
      <c r="E34" s="230"/>
      <c r="F34" s="230"/>
      <c r="G34" s="230"/>
      <c r="H34" s="230"/>
      <c r="I34" s="230"/>
      <c r="J34" s="230"/>
      <c r="K34" s="166"/>
      <c r="L34" s="166"/>
      <c r="M34" s="166"/>
      <c r="N34" s="166"/>
      <c r="O34" s="166"/>
      <c r="P34" s="166"/>
      <c r="Q34" s="166"/>
      <c r="R34" s="166"/>
      <c r="S34" s="166"/>
      <c r="T34" s="166"/>
    </row>
    <row r="35" spans="1:20" ht="30" customHeight="1" hidden="1">
      <c r="A35" s="233">
        <v>26</v>
      </c>
      <c r="B35" s="232" t="s">
        <v>214</v>
      </c>
      <c r="C35" s="230"/>
      <c r="D35" s="156"/>
      <c r="E35" s="230"/>
      <c r="F35" s="230"/>
      <c r="G35" s="230"/>
      <c r="H35" s="230"/>
      <c r="I35" s="230"/>
      <c r="J35" s="230"/>
      <c r="K35" s="166"/>
      <c r="L35" s="166"/>
      <c r="M35" s="166"/>
      <c r="N35" s="166"/>
      <c r="O35" s="166"/>
      <c r="P35" s="166"/>
      <c r="Q35" s="166"/>
      <c r="R35" s="166"/>
      <c r="S35" s="166"/>
      <c r="T35" s="166"/>
    </row>
    <row r="36" spans="1:20" ht="15" customHeight="1" hidden="1">
      <c r="A36" s="233">
        <v>27</v>
      </c>
      <c r="B36" s="232" t="s">
        <v>215</v>
      </c>
      <c r="C36" s="230"/>
      <c r="D36" s="156"/>
      <c r="E36" s="230"/>
      <c r="F36" s="230"/>
      <c r="G36" s="230"/>
      <c r="H36" s="230"/>
      <c r="I36" s="230"/>
      <c r="J36" s="230"/>
      <c r="K36" s="166"/>
      <c r="L36" s="166"/>
      <c r="M36" s="166"/>
      <c r="N36" s="166"/>
      <c r="O36" s="166"/>
      <c r="P36" s="166"/>
      <c r="Q36" s="166"/>
      <c r="R36" s="166"/>
      <c r="S36" s="166"/>
      <c r="T36" s="166"/>
    </row>
    <row r="37" spans="1:20" ht="45" customHeight="1" hidden="1">
      <c r="A37" s="233">
        <v>28</v>
      </c>
      <c r="B37" s="232" t="s">
        <v>216</v>
      </c>
      <c r="C37" s="230"/>
      <c r="D37" s="156"/>
      <c r="E37" s="230"/>
      <c r="F37" s="230"/>
      <c r="G37" s="230"/>
      <c r="H37" s="230"/>
      <c r="I37" s="230"/>
      <c r="J37" s="230"/>
      <c r="K37" s="166"/>
      <c r="L37" s="166"/>
      <c r="M37" s="166"/>
      <c r="N37" s="166"/>
      <c r="O37" s="166"/>
      <c r="P37" s="166"/>
      <c r="Q37" s="166"/>
      <c r="R37" s="166"/>
      <c r="S37" s="166"/>
      <c r="T37" s="166"/>
    </row>
    <row r="38" spans="1:20" ht="15" customHeight="1" hidden="1">
      <c r="A38" s="233">
        <v>29</v>
      </c>
      <c r="B38" s="232" t="s">
        <v>217</v>
      </c>
      <c r="C38" s="230"/>
      <c r="D38" s="156"/>
      <c r="E38" s="230"/>
      <c r="F38" s="230"/>
      <c r="G38" s="230"/>
      <c r="H38" s="230"/>
      <c r="I38" s="230"/>
      <c r="J38" s="230"/>
      <c r="K38" s="166"/>
      <c r="L38" s="166"/>
      <c r="M38" s="166"/>
      <c r="N38" s="166"/>
      <c r="O38" s="166"/>
      <c r="P38" s="166"/>
      <c r="Q38" s="166"/>
      <c r="R38" s="166"/>
      <c r="S38" s="166"/>
      <c r="T38" s="166"/>
    </row>
    <row r="39" spans="1:20" ht="15" customHeight="1" hidden="1">
      <c r="A39" s="233"/>
      <c r="B39" s="232"/>
      <c r="C39" s="230"/>
      <c r="D39" s="156"/>
      <c r="E39" s="230"/>
      <c r="F39" s="230"/>
      <c r="G39" s="230"/>
      <c r="H39" s="230"/>
      <c r="I39" s="230"/>
      <c r="J39" s="230"/>
      <c r="K39" s="166"/>
      <c r="L39" s="166"/>
      <c r="M39" s="166"/>
      <c r="N39" s="166"/>
      <c r="O39" s="166"/>
      <c r="P39" s="166"/>
      <c r="Q39" s="166"/>
      <c r="R39" s="166"/>
      <c r="S39" s="166"/>
      <c r="T39" s="166"/>
    </row>
    <row r="40" spans="1:20" s="182" customFormat="1" ht="34.5">
      <c r="A40" s="234"/>
      <c r="B40" s="235" t="s">
        <v>366</v>
      </c>
      <c r="C40" s="236"/>
      <c r="D40" s="237"/>
      <c r="E40" s="236"/>
      <c r="F40" s="236"/>
      <c r="G40" s="236"/>
      <c r="H40" s="236"/>
      <c r="I40" s="236"/>
      <c r="J40" s="236"/>
      <c r="K40" s="166"/>
      <c r="L40" s="166"/>
      <c r="M40" s="166"/>
      <c r="N40" s="166"/>
      <c r="O40" s="166"/>
      <c r="P40" s="166"/>
      <c r="Q40" s="166"/>
      <c r="R40" s="166"/>
      <c r="S40" s="166"/>
      <c r="T40" s="166"/>
    </row>
    <row r="41" spans="1:20" ht="144" customHeight="1">
      <c r="A41" s="238">
        <v>1</v>
      </c>
      <c r="B41" s="239" t="s">
        <v>305</v>
      </c>
      <c r="C41" s="240"/>
      <c r="D41" s="241" t="s">
        <v>252</v>
      </c>
      <c r="E41" s="156" t="s">
        <v>335</v>
      </c>
      <c r="F41" s="244" t="s">
        <v>337</v>
      </c>
      <c r="G41" s="156" t="s">
        <v>375</v>
      </c>
      <c r="H41" s="156" t="s">
        <v>311</v>
      </c>
      <c r="I41" s="156" t="s">
        <v>324</v>
      </c>
      <c r="J41" s="241" t="s">
        <v>335</v>
      </c>
      <c r="K41" s="166"/>
      <c r="L41" s="166"/>
      <c r="M41" s="166"/>
      <c r="N41" s="166"/>
      <c r="O41" s="166"/>
      <c r="P41" s="166"/>
      <c r="Q41" s="166"/>
      <c r="R41" s="166"/>
      <c r="S41" s="166"/>
      <c r="T41" s="166"/>
    </row>
    <row r="42" spans="1:20" ht="297" customHeight="1">
      <c r="A42" s="238">
        <v>2</v>
      </c>
      <c r="B42" s="239" t="s">
        <v>238</v>
      </c>
      <c r="C42" s="240"/>
      <c r="D42" s="241" t="s">
        <v>353</v>
      </c>
      <c r="E42" s="156" t="s">
        <v>354</v>
      </c>
      <c r="F42" s="244" t="s">
        <v>337</v>
      </c>
      <c r="G42" s="156" t="s">
        <v>340</v>
      </c>
      <c r="H42" s="156"/>
      <c r="I42" s="156" t="s">
        <v>297</v>
      </c>
      <c r="J42" s="241" t="s">
        <v>370</v>
      </c>
      <c r="K42" s="166"/>
      <c r="L42" s="166"/>
      <c r="M42" s="166"/>
      <c r="N42" s="166"/>
      <c r="O42" s="166"/>
      <c r="P42" s="166"/>
      <c r="Q42" s="166"/>
      <c r="R42" s="166"/>
      <c r="S42" s="166"/>
      <c r="T42" s="166"/>
    </row>
    <row r="43" spans="1:20" s="182" customFormat="1" ht="17.25">
      <c r="A43" s="238">
        <v>3</v>
      </c>
      <c r="B43" s="239" t="s">
        <v>273</v>
      </c>
      <c r="C43" s="240"/>
      <c r="D43" s="241" t="s">
        <v>274</v>
      </c>
      <c r="E43" s="156" t="s">
        <v>283</v>
      </c>
      <c r="F43" s="269" t="s">
        <v>297</v>
      </c>
      <c r="G43" s="270" t="s">
        <v>297</v>
      </c>
      <c r="H43" s="156" t="s">
        <v>364</v>
      </c>
      <c r="I43" s="261" t="s">
        <v>297</v>
      </c>
      <c r="J43" s="241" t="s">
        <v>283</v>
      </c>
      <c r="K43" s="166"/>
      <c r="L43" s="166"/>
      <c r="M43" s="166"/>
      <c r="N43" s="166"/>
      <c r="O43" s="166"/>
      <c r="P43" s="166"/>
      <c r="Q43" s="166"/>
      <c r="R43" s="166"/>
      <c r="S43" s="166"/>
      <c r="T43" s="166"/>
    </row>
    <row r="44" spans="1:20" s="182" customFormat="1" ht="211.5" customHeight="1">
      <c r="A44" s="238">
        <v>4</v>
      </c>
      <c r="B44" s="239" t="s">
        <v>276</v>
      </c>
      <c r="C44" s="240"/>
      <c r="D44" s="241" t="s">
        <v>275</v>
      </c>
      <c r="E44" s="241" t="s">
        <v>371</v>
      </c>
      <c r="F44" s="269" t="s">
        <v>297</v>
      </c>
      <c r="G44" s="250" t="s">
        <v>376</v>
      </c>
      <c r="H44" s="156"/>
      <c r="I44" s="261" t="s">
        <v>340</v>
      </c>
      <c r="J44" s="241" t="s">
        <v>371</v>
      </c>
      <c r="K44" s="166"/>
      <c r="L44" s="166"/>
      <c r="M44" s="166"/>
      <c r="N44" s="166"/>
      <c r="O44" s="166"/>
      <c r="P44" s="166"/>
      <c r="Q44" s="166"/>
      <c r="R44" s="166"/>
      <c r="S44" s="166"/>
      <c r="T44" s="166"/>
    </row>
    <row r="45" spans="1:20" ht="208.5">
      <c r="A45" s="238">
        <v>5</v>
      </c>
      <c r="B45" s="239" t="s">
        <v>220</v>
      </c>
      <c r="C45" s="240"/>
      <c r="D45" s="241" t="s">
        <v>250</v>
      </c>
      <c r="E45" s="156" t="s">
        <v>283</v>
      </c>
      <c r="F45" s="244" t="s">
        <v>284</v>
      </c>
      <c r="G45" s="156" t="s">
        <v>377</v>
      </c>
      <c r="H45" s="156"/>
      <c r="I45" s="261" t="s">
        <v>297</v>
      </c>
      <c r="J45" s="241" t="s">
        <v>283</v>
      </c>
      <c r="K45" s="166"/>
      <c r="L45" s="166"/>
      <c r="M45" s="166"/>
      <c r="N45" s="166"/>
      <c r="O45" s="166"/>
      <c r="P45" s="166"/>
      <c r="Q45" s="166"/>
      <c r="R45" s="166"/>
      <c r="S45" s="166"/>
      <c r="T45" s="166"/>
    </row>
    <row r="46" spans="1:20" s="179" customFormat="1" ht="133.5" customHeight="1">
      <c r="A46" s="242">
        <v>6</v>
      </c>
      <c r="B46" s="243" t="s">
        <v>249</v>
      </c>
      <c r="C46" s="240"/>
      <c r="D46" s="241" t="s">
        <v>251</v>
      </c>
      <c r="E46" s="156" t="s">
        <v>283</v>
      </c>
      <c r="F46" s="244" t="s">
        <v>285</v>
      </c>
      <c r="G46" s="241" t="s">
        <v>378</v>
      </c>
      <c r="H46" s="244"/>
      <c r="I46" s="244" t="s">
        <v>283</v>
      </c>
      <c r="J46" s="241" t="s">
        <v>283</v>
      </c>
      <c r="K46" s="180"/>
      <c r="L46" s="180"/>
      <c r="M46" s="180"/>
      <c r="N46" s="180"/>
      <c r="O46" s="180"/>
      <c r="P46" s="180"/>
      <c r="Q46" s="180"/>
      <c r="R46" s="180"/>
      <c r="S46" s="180"/>
      <c r="T46" s="180"/>
    </row>
    <row r="47" spans="1:20" ht="156">
      <c r="A47" s="238">
        <v>7</v>
      </c>
      <c r="B47" s="239" t="s">
        <v>221</v>
      </c>
      <c r="C47" s="240"/>
      <c r="D47" s="241" t="s">
        <v>253</v>
      </c>
      <c r="E47" s="156" t="s">
        <v>283</v>
      </c>
      <c r="F47" s="244" t="s">
        <v>342</v>
      </c>
      <c r="G47" s="156" t="s">
        <v>379</v>
      </c>
      <c r="H47" s="156"/>
      <c r="I47" s="261" t="s">
        <v>297</v>
      </c>
      <c r="J47" s="241" t="s">
        <v>283</v>
      </c>
      <c r="K47" s="166"/>
      <c r="L47" s="166"/>
      <c r="M47" s="166"/>
      <c r="N47" s="166"/>
      <c r="O47" s="166"/>
      <c r="P47" s="166"/>
      <c r="Q47" s="166"/>
      <c r="R47" s="166"/>
      <c r="S47" s="166"/>
      <c r="T47" s="166"/>
    </row>
    <row r="48" spans="1:20" s="200" customFormat="1" ht="34.5" hidden="1">
      <c r="A48" s="245" t="s">
        <v>348</v>
      </c>
      <c r="B48" s="246" t="s">
        <v>349</v>
      </c>
      <c r="C48" s="240"/>
      <c r="D48" s="241"/>
      <c r="E48" s="156"/>
      <c r="F48" s="244"/>
      <c r="G48" s="156"/>
      <c r="H48" s="156"/>
      <c r="I48" s="156"/>
      <c r="J48" s="241"/>
      <c r="K48" s="166"/>
      <c r="L48" s="166"/>
      <c r="M48" s="166"/>
      <c r="N48" s="166"/>
      <c r="O48" s="166"/>
      <c r="P48" s="166"/>
      <c r="Q48" s="166"/>
      <c r="R48" s="166"/>
      <c r="S48" s="166"/>
      <c r="T48" s="166"/>
    </row>
    <row r="49" spans="1:20" ht="253.5" customHeight="1">
      <c r="A49" s="238">
        <v>8</v>
      </c>
      <c r="B49" s="239" t="s">
        <v>254</v>
      </c>
      <c r="C49" s="240"/>
      <c r="D49" s="241" t="s">
        <v>255</v>
      </c>
      <c r="E49" s="156" t="s">
        <v>334</v>
      </c>
      <c r="F49" s="244" t="s">
        <v>287</v>
      </c>
      <c r="G49" s="156" t="s">
        <v>393</v>
      </c>
      <c r="H49" s="156"/>
      <c r="I49" s="261" t="s">
        <v>394</v>
      </c>
      <c r="J49" s="241" t="s">
        <v>334</v>
      </c>
      <c r="K49" s="166"/>
      <c r="L49" s="166"/>
      <c r="M49" s="166"/>
      <c r="N49" s="166"/>
      <c r="O49" s="166"/>
      <c r="P49" s="166"/>
      <c r="Q49" s="166"/>
      <c r="R49" s="166"/>
      <c r="S49" s="166"/>
      <c r="T49" s="166"/>
    </row>
    <row r="50" spans="1:20" ht="104.25">
      <c r="A50" s="238">
        <v>9</v>
      </c>
      <c r="B50" s="239" t="s">
        <v>365</v>
      </c>
      <c r="C50" s="240"/>
      <c r="D50" s="241" t="s">
        <v>392</v>
      </c>
      <c r="E50" s="241" t="s">
        <v>355</v>
      </c>
      <c r="F50" s="244" t="s">
        <v>347</v>
      </c>
      <c r="G50" s="156" t="s">
        <v>380</v>
      </c>
      <c r="H50" s="156"/>
      <c r="I50" s="261" t="s">
        <v>395</v>
      </c>
      <c r="J50" s="241" t="s">
        <v>355</v>
      </c>
      <c r="K50" s="166"/>
      <c r="L50" s="166"/>
      <c r="M50" s="166"/>
      <c r="N50" s="166"/>
      <c r="O50" s="166"/>
      <c r="P50" s="166"/>
      <c r="Q50" s="166"/>
      <c r="R50" s="166"/>
      <c r="S50" s="166"/>
      <c r="T50" s="166"/>
    </row>
    <row r="51" spans="1:20" s="189" customFormat="1" ht="51.75">
      <c r="A51" s="247"/>
      <c r="B51" s="248" t="s">
        <v>356</v>
      </c>
      <c r="C51" s="236"/>
      <c r="D51" s="249"/>
      <c r="E51" s="237"/>
      <c r="F51" s="266"/>
      <c r="G51" s="237"/>
      <c r="H51" s="237"/>
      <c r="I51" s="237"/>
      <c r="J51" s="257"/>
      <c r="K51" s="188"/>
      <c r="L51" s="188"/>
      <c r="M51" s="188"/>
      <c r="N51" s="188"/>
      <c r="O51" s="188"/>
      <c r="P51" s="188"/>
      <c r="Q51" s="188"/>
      <c r="R51" s="188"/>
      <c r="S51" s="188"/>
      <c r="T51" s="188"/>
    </row>
    <row r="52" spans="1:20" ht="34.5">
      <c r="A52" s="238">
        <v>10</v>
      </c>
      <c r="B52" s="239" t="s">
        <v>222</v>
      </c>
      <c r="C52" s="240"/>
      <c r="D52" s="241" t="s">
        <v>226</v>
      </c>
      <c r="E52" s="156" t="s">
        <v>283</v>
      </c>
      <c r="F52" s="244" t="s">
        <v>283</v>
      </c>
      <c r="G52" s="241" t="s">
        <v>283</v>
      </c>
      <c r="H52" s="156" t="s">
        <v>297</v>
      </c>
      <c r="I52" s="261" t="s">
        <v>297</v>
      </c>
      <c r="J52" s="241" t="s">
        <v>283</v>
      </c>
      <c r="K52" s="166"/>
      <c r="L52" s="166"/>
      <c r="M52" s="166"/>
      <c r="N52" s="166"/>
      <c r="O52" s="166"/>
      <c r="P52" s="166"/>
      <c r="Q52" s="166"/>
      <c r="R52" s="166"/>
      <c r="S52" s="166"/>
      <c r="T52" s="166"/>
    </row>
    <row r="53" spans="1:20" ht="121.5">
      <c r="A53" s="238">
        <v>11</v>
      </c>
      <c r="B53" s="239" t="s">
        <v>230</v>
      </c>
      <c r="C53" s="240"/>
      <c r="D53" s="241" t="s">
        <v>239</v>
      </c>
      <c r="E53" s="156" t="s">
        <v>283</v>
      </c>
      <c r="F53" s="244" t="s">
        <v>283</v>
      </c>
      <c r="G53" s="156" t="s">
        <v>283</v>
      </c>
      <c r="H53" s="156" t="s">
        <v>297</v>
      </c>
      <c r="I53" s="261" t="s">
        <v>395</v>
      </c>
      <c r="J53" s="241" t="s">
        <v>283</v>
      </c>
      <c r="K53" s="166"/>
      <c r="L53" s="166"/>
      <c r="M53" s="166"/>
      <c r="N53" s="166"/>
      <c r="O53" s="166"/>
      <c r="P53" s="166"/>
      <c r="Q53" s="166"/>
      <c r="R53" s="166"/>
      <c r="S53" s="166"/>
      <c r="T53" s="166"/>
    </row>
    <row r="54" spans="1:20" s="178" customFormat="1" ht="194.25" customHeight="1">
      <c r="A54" s="238">
        <v>12</v>
      </c>
      <c r="B54" s="239" t="s">
        <v>262</v>
      </c>
      <c r="C54" s="240"/>
      <c r="D54" s="241" t="s">
        <v>307</v>
      </c>
      <c r="E54" s="241" t="s">
        <v>372</v>
      </c>
      <c r="F54" s="244" t="s">
        <v>340</v>
      </c>
      <c r="G54" s="241" t="s">
        <v>381</v>
      </c>
      <c r="H54" s="156"/>
      <c r="I54" s="261" t="s">
        <v>340</v>
      </c>
      <c r="J54" s="241" t="s">
        <v>372</v>
      </c>
      <c r="K54" s="166"/>
      <c r="L54" s="166"/>
      <c r="M54" s="166"/>
      <c r="N54" s="166"/>
      <c r="O54" s="166"/>
      <c r="P54" s="166"/>
      <c r="Q54" s="166"/>
      <c r="R54" s="166"/>
      <c r="S54" s="166"/>
      <c r="T54" s="166"/>
    </row>
    <row r="55" spans="1:20" s="178" customFormat="1" ht="34.5">
      <c r="A55" s="238">
        <v>13</v>
      </c>
      <c r="B55" s="239" t="s">
        <v>263</v>
      </c>
      <c r="C55" s="240"/>
      <c r="D55" s="241" t="s">
        <v>264</v>
      </c>
      <c r="E55" s="156" t="s">
        <v>283</v>
      </c>
      <c r="F55" s="244" t="s">
        <v>283</v>
      </c>
      <c r="G55" s="156" t="s">
        <v>283</v>
      </c>
      <c r="H55" s="156"/>
      <c r="I55" s="261" t="s">
        <v>297</v>
      </c>
      <c r="J55" s="241" t="s">
        <v>283</v>
      </c>
      <c r="K55" s="166"/>
      <c r="L55" s="166"/>
      <c r="M55" s="166"/>
      <c r="N55" s="166"/>
      <c r="O55" s="166"/>
      <c r="P55" s="166"/>
      <c r="Q55" s="166"/>
      <c r="R55" s="166"/>
      <c r="S55" s="166"/>
      <c r="T55" s="166"/>
    </row>
    <row r="56" spans="1:20" ht="87">
      <c r="A56" s="238">
        <v>14</v>
      </c>
      <c r="B56" s="239" t="s">
        <v>229</v>
      </c>
      <c r="C56" s="240"/>
      <c r="D56" s="241" t="s">
        <v>258</v>
      </c>
      <c r="E56" s="156" t="s">
        <v>283</v>
      </c>
      <c r="F56" s="244" t="s">
        <v>283</v>
      </c>
      <c r="G56" s="156" t="s">
        <v>283</v>
      </c>
      <c r="H56" s="156"/>
      <c r="I56" s="261" t="s">
        <v>297</v>
      </c>
      <c r="J56" s="241" t="s">
        <v>283</v>
      </c>
      <c r="K56" s="166"/>
      <c r="L56" s="166"/>
      <c r="M56" s="166"/>
      <c r="N56" s="166"/>
      <c r="O56" s="166"/>
      <c r="P56" s="166"/>
      <c r="Q56" s="166"/>
      <c r="R56" s="166"/>
      <c r="S56" s="166"/>
      <c r="T56" s="166"/>
    </row>
    <row r="57" spans="1:20" ht="312.75">
      <c r="A57" s="238">
        <v>15</v>
      </c>
      <c r="B57" s="239" t="s">
        <v>232</v>
      </c>
      <c r="C57" s="240"/>
      <c r="D57" s="241" t="s">
        <v>225</v>
      </c>
      <c r="E57" s="241" t="s">
        <v>368</v>
      </c>
      <c r="F57" s="244" t="s">
        <v>340</v>
      </c>
      <c r="G57" s="241" t="s">
        <v>381</v>
      </c>
      <c r="H57" s="156"/>
      <c r="I57" s="261" t="s">
        <v>396</v>
      </c>
      <c r="J57" s="241" t="s">
        <v>368</v>
      </c>
      <c r="K57" s="166"/>
      <c r="L57" s="166"/>
      <c r="M57" s="166"/>
      <c r="N57" s="166"/>
      <c r="O57" s="166"/>
      <c r="P57" s="166"/>
      <c r="Q57" s="166"/>
      <c r="R57" s="166"/>
      <c r="S57" s="166"/>
      <c r="T57" s="166"/>
    </row>
    <row r="58" spans="1:20" ht="51.75">
      <c r="A58" s="238">
        <v>16</v>
      </c>
      <c r="B58" s="239" t="s">
        <v>266</v>
      </c>
      <c r="C58" s="240"/>
      <c r="D58" s="241" t="s">
        <v>260</v>
      </c>
      <c r="E58" s="156" t="s">
        <v>283</v>
      </c>
      <c r="F58" s="244" t="s">
        <v>283</v>
      </c>
      <c r="G58" s="156" t="s">
        <v>283</v>
      </c>
      <c r="H58" s="156"/>
      <c r="I58" s="156" t="s">
        <v>326</v>
      </c>
      <c r="J58" s="241" t="s">
        <v>283</v>
      </c>
      <c r="K58" s="166"/>
      <c r="L58" s="166"/>
      <c r="M58" s="166"/>
      <c r="N58" s="166"/>
      <c r="O58" s="166"/>
      <c r="P58" s="166"/>
      <c r="Q58" s="166"/>
      <c r="R58" s="166"/>
      <c r="S58" s="166"/>
      <c r="T58" s="166"/>
    </row>
    <row r="59" spans="1:20" ht="34.5">
      <c r="A59" s="238">
        <v>17</v>
      </c>
      <c r="B59" s="239" t="s">
        <v>233</v>
      </c>
      <c r="C59" s="240"/>
      <c r="D59" s="241" t="s">
        <v>231</v>
      </c>
      <c r="E59" s="156" t="s">
        <v>283</v>
      </c>
      <c r="F59" s="244" t="s">
        <v>283</v>
      </c>
      <c r="G59" s="156" t="s">
        <v>283</v>
      </c>
      <c r="H59" s="156"/>
      <c r="I59" s="156" t="s">
        <v>326</v>
      </c>
      <c r="J59" s="241" t="s">
        <v>283</v>
      </c>
      <c r="K59" s="166"/>
      <c r="L59" s="166"/>
      <c r="M59" s="166"/>
      <c r="N59" s="166"/>
      <c r="O59" s="166"/>
      <c r="P59" s="166"/>
      <c r="Q59" s="166"/>
      <c r="R59" s="166"/>
      <c r="S59" s="166"/>
      <c r="T59" s="166"/>
    </row>
    <row r="60" spans="1:20" ht="69">
      <c r="A60" s="238">
        <v>18</v>
      </c>
      <c r="B60" s="239" t="s">
        <v>228</v>
      </c>
      <c r="C60" s="240"/>
      <c r="D60" s="241" t="s">
        <v>259</v>
      </c>
      <c r="E60" s="156" t="s">
        <v>283</v>
      </c>
      <c r="F60" s="244" t="s">
        <v>283</v>
      </c>
      <c r="G60" s="156" t="s">
        <v>283</v>
      </c>
      <c r="H60" s="156"/>
      <c r="I60" s="156" t="s">
        <v>326</v>
      </c>
      <c r="J60" s="241" t="s">
        <v>283</v>
      </c>
      <c r="K60" s="166"/>
      <c r="L60" s="166"/>
      <c r="M60" s="166"/>
      <c r="N60" s="166"/>
      <c r="O60" s="166"/>
      <c r="P60" s="166"/>
      <c r="Q60" s="166"/>
      <c r="R60" s="166"/>
      <c r="S60" s="166"/>
      <c r="T60" s="166"/>
    </row>
    <row r="61" spans="1:20" ht="34.5">
      <c r="A61" s="238">
        <v>19</v>
      </c>
      <c r="B61" s="243" t="s">
        <v>271</v>
      </c>
      <c r="C61" s="240"/>
      <c r="D61" s="241" t="s">
        <v>247</v>
      </c>
      <c r="E61" s="156" t="s">
        <v>283</v>
      </c>
      <c r="F61" s="244" t="s">
        <v>283</v>
      </c>
      <c r="G61" s="156" t="s">
        <v>283</v>
      </c>
      <c r="H61" s="156"/>
      <c r="I61" s="156" t="s">
        <v>326</v>
      </c>
      <c r="J61" s="241" t="s">
        <v>283</v>
      </c>
      <c r="K61" s="166"/>
      <c r="L61" s="166"/>
      <c r="M61" s="166"/>
      <c r="N61" s="166"/>
      <c r="O61" s="166"/>
      <c r="P61" s="166"/>
      <c r="Q61" s="166"/>
      <c r="R61" s="166"/>
      <c r="S61" s="166"/>
      <c r="T61" s="166"/>
    </row>
    <row r="62" spans="1:20" ht="34.5">
      <c r="A62" s="238">
        <v>20</v>
      </c>
      <c r="B62" s="239" t="s">
        <v>246</v>
      </c>
      <c r="C62" s="240"/>
      <c r="D62" s="241" t="s">
        <v>261</v>
      </c>
      <c r="E62" s="156" t="s">
        <v>283</v>
      </c>
      <c r="F62" s="244" t="s">
        <v>283</v>
      </c>
      <c r="G62" s="156" t="s">
        <v>283</v>
      </c>
      <c r="H62" s="156"/>
      <c r="I62" s="156" t="s">
        <v>326</v>
      </c>
      <c r="J62" s="241" t="s">
        <v>283</v>
      </c>
      <c r="K62" s="166"/>
      <c r="L62" s="166"/>
      <c r="M62" s="166"/>
      <c r="N62" s="166"/>
      <c r="O62" s="166"/>
      <c r="P62" s="166"/>
      <c r="Q62" s="166"/>
      <c r="R62" s="166"/>
      <c r="S62" s="166"/>
      <c r="T62" s="166"/>
    </row>
    <row r="63" spans="1:20" s="178" customFormat="1" ht="51.75">
      <c r="A63" s="238">
        <v>21</v>
      </c>
      <c r="B63" s="243" t="s">
        <v>267</v>
      </c>
      <c r="C63" s="240"/>
      <c r="D63" s="241" t="s">
        <v>309</v>
      </c>
      <c r="E63" s="250" t="s">
        <v>345</v>
      </c>
      <c r="F63" s="244" t="s">
        <v>340</v>
      </c>
      <c r="G63" s="241" t="s">
        <v>340</v>
      </c>
      <c r="H63" s="156" t="s">
        <v>338</v>
      </c>
      <c r="I63" s="261" t="s">
        <v>340</v>
      </c>
      <c r="J63" s="258" t="s">
        <v>345</v>
      </c>
      <c r="K63" s="166"/>
      <c r="L63" s="166"/>
      <c r="M63" s="166"/>
      <c r="N63" s="166"/>
      <c r="O63" s="166"/>
      <c r="P63" s="166"/>
      <c r="Q63" s="166"/>
      <c r="R63" s="166"/>
      <c r="S63" s="166"/>
      <c r="T63" s="166"/>
    </row>
    <row r="64" spans="1:20" ht="69">
      <c r="A64" s="238">
        <v>22</v>
      </c>
      <c r="B64" s="239" t="s">
        <v>336</v>
      </c>
      <c r="C64" s="240"/>
      <c r="D64" s="241" t="s">
        <v>309</v>
      </c>
      <c r="E64" s="241" t="s">
        <v>346</v>
      </c>
      <c r="F64" s="244" t="s">
        <v>340</v>
      </c>
      <c r="G64" s="241" t="s">
        <v>340</v>
      </c>
      <c r="H64" s="156" t="s">
        <v>296</v>
      </c>
      <c r="I64" s="261" t="s">
        <v>340</v>
      </c>
      <c r="J64" s="241" t="s">
        <v>346</v>
      </c>
      <c r="K64" s="166"/>
      <c r="L64" s="166"/>
      <c r="M64" s="166"/>
      <c r="N64" s="166"/>
      <c r="O64" s="166"/>
      <c r="P64" s="166"/>
      <c r="Q64" s="166"/>
      <c r="R64" s="166"/>
      <c r="S64" s="166"/>
      <c r="T64" s="166"/>
    </row>
    <row r="65" spans="1:20" s="189" customFormat="1" ht="62.25">
      <c r="A65" s="262" t="s">
        <v>383</v>
      </c>
      <c r="B65" s="263" t="s">
        <v>388</v>
      </c>
      <c r="C65" s="264"/>
      <c r="D65" s="265"/>
      <c r="E65" s="265"/>
      <c r="F65" s="267"/>
      <c r="G65" s="268" t="s">
        <v>382</v>
      </c>
      <c r="H65" s="216"/>
      <c r="I65" s="216"/>
      <c r="J65" s="265"/>
      <c r="K65" s="188"/>
      <c r="L65" s="188"/>
      <c r="M65" s="188"/>
      <c r="N65" s="188"/>
      <c r="O65" s="188"/>
      <c r="P65" s="188"/>
      <c r="Q65" s="188"/>
      <c r="R65" s="188"/>
      <c r="S65" s="188"/>
      <c r="T65" s="188"/>
    </row>
    <row r="66" spans="1:20" s="178" customFormat="1" ht="34.5">
      <c r="A66" s="247"/>
      <c r="B66" s="248" t="s">
        <v>272</v>
      </c>
      <c r="C66" s="236"/>
      <c r="D66" s="237"/>
      <c r="E66" s="237"/>
      <c r="F66" s="266"/>
      <c r="G66" s="237"/>
      <c r="H66" s="237"/>
      <c r="I66" s="237"/>
      <c r="J66" s="257"/>
      <c r="K66" s="166"/>
      <c r="L66" s="166"/>
      <c r="M66" s="166"/>
      <c r="N66" s="166"/>
      <c r="O66" s="166"/>
      <c r="P66" s="166"/>
      <c r="Q66" s="166"/>
      <c r="R66" s="166"/>
      <c r="S66" s="166"/>
      <c r="T66" s="166"/>
    </row>
    <row r="67" spans="1:20" ht="51.75">
      <c r="A67" s="238">
        <v>23</v>
      </c>
      <c r="B67" s="239" t="s">
        <v>223</v>
      </c>
      <c r="C67" s="240"/>
      <c r="D67" s="241" t="s">
        <v>224</v>
      </c>
      <c r="E67" s="156" t="s">
        <v>316</v>
      </c>
      <c r="F67" s="244" t="s">
        <v>340</v>
      </c>
      <c r="G67" s="241" t="s">
        <v>340</v>
      </c>
      <c r="H67" s="156"/>
      <c r="I67" s="156" t="s">
        <v>327</v>
      </c>
      <c r="J67" s="241" t="s">
        <v>316</v>
      </c>
      <c r="K67" s="166"/>
      <c r="L67" s="166"/>
      <c r="M67" s="166"/>
      <c r="N67" s="166"/>
      <c r="O67" s="166"/>
      <c r="P67" s="166"/>
      <c r="Q67" s="166"/>
      <c r="R67" s="166"/>
      <c r="S67" s="166"/>
      <c r="T67" s="166"/>
    </row>
    <row r="68" spans="1:20" s="193" customFormat="1" ht="138.75" hidden="1">
      <c r="A68" s="238">
        <v>24</v>
      </c>
      <c r="B68" s="239" t="s">
        <v>279</v>
      </c>
      <c r="C68" s="240"/>
      <c r="D68" s="241" t="s">
        <v>280</v>
      </c>
      <c r="E68" s="156" t="s">
        <v>283</v>
      </c>
      <c r="F68" s="244"/>
      <c r="G68" s="241" t="s">
        <v>283</v>
      </c>
      <c r="H68" s="156"/>
      <c r="I68" s="156" t="s">
        <v>297</v>
      </c>
      <c r="J68" s="241" t="s">
        <v>283</v>
      </c>
      <c r="K68" s="166"/>
      <c r="L68" s="166"/>
      <c r="M68" s="166"/>
      <c r="N68" s="166"/>
      <c r="O68" s="166"/>
      <c r="P68" s="166"/>
      <c r="Q68" s="166"/>
      <c r="R68" s="166"/>
      <c r="S68" s="166"/>
      <c r="T68" s="166"/>
    </row>
    <row r="69" spans="1:20" s="182" customFormat="1" ht="295.5">
      <c r="A69" s="238">
        <v>25</v>
      </c>
      <c r="B69" s="239" t="s">
        <v>256</v>
      </c>
      <c r="C69" s="240"/>
      <c r="D69" s="156" t="s">
        <v>357</v>
      </c>
      <c r="E69" s="156" t="s">
        <v>283</v>
      </c>
      <c r="F69" s="244"/>
      <c r="G69" s="156" t="s">
        <v>384</v>
      </c>
      <c r="H69" s="156"/>
      <c r="I69" s="156" t="s">
        <v>326</v>
      </c>
      <c r="J69" s="241" t="s">
        <v>389</v>
      </c>
      <c r="K69" s="166"/>
      <c r="L69" s="166"/>
      <c r="M69" s="166"/>
      <c r="N69" s="166"/>
      <c r="O69" s="166"/>
      <c r="P69" s="166"/>
      <c r="Q69" s="166"/>
      <c r="R69" s="166"/>
      <c r="S69" s="166"/>
      <c r="T69" s="166"/>
    </row>
    <row r="70" spans="1:20" ht="87" hidden="1">
      <c r="A70" s="251">
        <v>26</v>
      </c>
      <c r="B70" s="252" t="s">
        <v>358</v>
      </c>
      <c r="C70" s="253"/>
      <c r="D70" s="254"/>
      <c r="E70" s="244"/>
      <c r="F70" s="244"/>
      <c r="G70" s="244"/>
      <c r="H70" s="244"/>
      <c r="I70" s="156" t="s">
        <v>326</v>
      </c>
      <c r="J70" s="241"/>
      <c r="K70" s="166"/>
      <c r="L70" s="166"/>
      <c r="M70" s="166"/>
      <c r="N70" s="166"/>
      <c r="O70" s="166"/>
      <c r="P70" s="166"/>
      <c r="Q70" s="166"/>
      <c r="R70" s="166"/>
      <c r="S70" s="166"/>
      <c r="T70" s="166"/>
    </row>
    <row r="71" spans="1:20" ht="365.25">
      <c r="A71" s="238">
        <v>27</v>
      </c>
      <c r="B71" s="239" t="s">
        <v>269</v>
      </c>
      <c r="C71" s="240"/>
      <c r="D71" s="241" t="s">
        <v>359</v>
      </c>
      <c r="E71" s="241" t="s">
        <v>367</v>
      </c>
      <c r="F71" s="244" t="s">
        <v>343</v>
      </c>
      <c r="G71" s="261" t="s">
        <v>385</v>
      </c>
      <c r="H71" s="156"/>
      <c r="I71" s="261" t="s">
        <v>397</v>
      </c>
      <c r="J71" s="241" t="s">
        <v>367</v>
      </c>
      <c r="K71" s="166"/>
      <c r="L71" s="166"/>
      <c r="M71" s="166"/>
      <c r="N71" s="166"/>
      <c r="O71" s="166"/>
      <c r="P71" s="166"/>
      <c r="Q71" s="166"/>
      <c r="R71" s="166"/>
      <c r="S71" s="166"/>
      <c r="T71" s="166"/>
    </row>
    <row r="72" spans="1:20" s="182" customFormat="1" ht="121.5">
      <c r="A72" s="238">
        <v>28</v>
      </c>
      <c r="B72" s="239" t="s">
        <v>227</v>
      </c>
      <c r="C72" s="240"/>
      <c r="D72" s="241" t="s">
        <v>244</v>
      </c>
      <c r="E72" s="241" t="s">
        <v>297</v>
      </c>
      <c r="F72" s="244" t="s">
        <v>373</v>
      </c>
      <c r="G72" s="156" t="s">
        <v>386</v>
      </c>
      <c r="H72" s="156" t="s">
        <v>390</v>
      </c>
      <c r="I72" s="261" t="s">
        <v>398</v>
      </c>
      <c r="J72" s="241" t="s">
        <v>297</v>
      </c>
      <c r="K72" s="166"/>
      <c r="L72" s="166"/>
      <c r="M72" s="166"/>
      <c r="N72" s="166"/>
      <c r="O72" s="166"/>
      <c r="P72" s="166"/>
      <c r="Q72" s="166"/>
      <c r="R72" s="166"/>
      <c r="S72" s="166"/>
      <c r="T72" s="166"/>
    </row>
    <row r="73" spans="1:20" ht="261">
      <c r="A73" s="238">
        <v>29</v>
      </c>
      <c r="B73" s="255" t="s">
        <v>245</v>
      </c>
      <c r="C73" s="240"/>
      <c r="D73" s="241" t="s">
        <v>310</v>
      </c>
      <c r="E73" s="156" t="s">
        <v>297</v>
      </c>
      <c r="F73" s="271" t="s">
        <v>341</v>
      </c>
      <c r="G73" s="272" t="s">
        <v>387</v>
      </c>
      <c r="H73" s="156" t="s">
        <v>297</v>
      </c>
      <c r="I73" s="156" t="s">
        <v>283</v>
      </c>
      <c r="J73" s="241" t="s">
        <v>297</v>
      </c>
      <c r="K73" s="166"/>
      <c r="L73" s="166"/>
      <c r="M73" s="166"/>
      <c r="N73" s="166"/>
      <c r="O73" s="166"/>
      <c r="P73" s="166"/>
      <c r="Q73" s="166"/>
      <c r="R73" s="166"/>
      <c r="S73" s="166"/>
      <c r="T73" s="166"/>
    </row>
    <row r="74" spans="1:20" ht="17.25">
      <c r="A74" s="238"/>
      <c r="B74" s="256"/>
      <c r="C74" s="230"/>
      <c r="D74" s="156"/>
      <c r="E74" s="273"/>
      <c r="F74" s="273"/>
      <c r="G74" s="273"/>
      <c r="H74" s="273"/>
      <c r="I74" s="273"/>
      <c r="J74" s="273"/>
      <c r="K74" s="166"/>
      <c r="L74" s="166"/>
      <c r="M74" s="166"/>
      <c r="N74" s="166"/>
      <c r="O74" s="166"/>
      <c r="P74" s="166"/>
      <c r="Q74" s="166"/>
      <c r="R74" s="166"/>
      <c r="S74" s="166"/>
      <c r="T74" s="166"/>
    </row>
    <row r="75" spans="1:20" ht="15">
      <c r="A75" s="205"/>
      <c r="B75" s="212"/>
      <c r="D75" s="162"/>
      <c r="E75" s="274"/>
      <c r="F75" s="274"/>
      <c r="G75" s="274"/>
      <c r="H75" s="274"/>
      <c r="I75" s="274"/>
      <c r="J75" s="274"/>
      <c r="K75" s="166"/>
      <c r="L75" s="166"/>
      <c r="M75" s="166"/>
      <c r="N75" s="166"/>
      <c r="O75" s="166"/>
      <c r="P75" s="166"/>
      <c r="Q75" s="166"/>
      <c r="R75" s="166"/>
      <c r="S75" s="166"/>
      <c r="T75" s="166"/>
    </row>
    <row r="76" spans="1:20" ht="15">
      <c r="A76" s="205"/>
      <c r="B76" s="212"/>
      <c r="D76" s="162"/>
      <c r="E76" s="274"/>
      <c r="F76" s="274"/>
      <c r="G76" s="274"/>
      <c r="H76" s="274"/>
      <c r="I76" s="274"/>
      <c r="J76" s="274"/>
      <c r="K76" s="166"/>
      <c r="L76" s="166"/>
      <c r="M76" s="166"/>
      <c r="N76" s="166"/>
      <c r="O76" s="166"/>
      <c r="P76" s="166"/>
      <c r="Q76" s="166"/>
      <c r="R76" s="166"/>
      <c r="S76" s="166"/>
      <c r="T76" s="166"/>
    </row>
    <row r="77" spans="1:20" ht="15">
      <c r="A77" s="205"/>
      <c r="B77" s="212"/>
      <c r="D77" s="162"/>
      <c r="E77" s="274"/>
      <c r="F77" s="274"/>
      <c r="G77" s="274"/>
      <c r="H77" s="274"/>
      <c r="I77" s="274"/>
      <c r="J77" s="274"/>
      <c r="K77" s="166"/>
      <c r="L77" s="166"/>
      <c r="M77" s="166"/>
      <c r="N77" s="166"/>
      <c r="O77" s="166"/>
      <c r="P77" s="166"/>
      <c r="Q77" s="166"/>
      <c r="R77" s="166"/>
      <c r="S77" s="166"/>
      <c r="T77" s="166"/>
    </row>
    <row r="78" spans="1:20" ht="15">
      <c r="A78" s="205"/>
      <c r="B78" s="212"/>
      <c r="D78" s="162"/>
      <c r="E78" s="274"/>
      <c r="F78" s="274"/>
      <c r="G78" s="274"/>
      <c r="H78" s="274"/>
      <c r="I78" s="274"/>
      <c r="J78" s="274"/>
      <c r="K78" s="166"/>
      <c r="L78" s="166"/>
      <c r="M78" s="166"/>
      <c r="N78" s="166"/>
      <c r="O78" s="166"/>
      <c r="P78" s="166"/>
      <c r="Q78" s="166"/>
      <c r="R78" s="166"/>
      <c r="S78" s="166"/>
      <c r="T78" s="166"/>
    </row>
    <row r="79" spans="1:20" ht="15">
      <c r="A79" s="205"/>
      <c r="B79" s="212"/>
      <c r="D79" s="162"/>
      <c r="E79" s="274"/>
      <c r="F79" s="274"/>
      <c r="G79" s="274"/>
      <c r="H79" s="274"/>
      <c r="I79" s="274"/>
      <c r="J79" s="274"/>
      <c r="K79" s="166"/>
      <c r="L79" s="166"/>
      <c r="M79" s="166"/>
      <c r="N79" s="166"/>
      <c r="O79" s="166"/>
      <c r="P79" s="166"/>
      <c r="Q79" s="166"/>
      <c r="R79" s="166"/>
      <c r="S79" s="166"/>
      <c r="T79" s="166"/>
    </row>
    <row r="80" spans="1:20" ht="15">
      <c r="A80" s="205"/>
      <c r="B80" s="212"/>
      <c r="D80" s="162"/>
      <c r="E80" s="274"/>
      <c r="F80" s="274"/>
      <c r="G80" s="274"/>
      <c r="H80" s="274"/>
      <c r="I80" s="274"/>
      <c r="J80" s="274"/>
      <c r="K80" s="166"/>
      <c r="L80" s="166"/>
      <c r="M80" s="166"/>
      <c r="N80" s="166"/>
      <c r="O80" s="166"/>
      <c r="P80" s="166"/>
      <c r="Q80" s="166"/>
      <c r="R80" s="166"/>
      <c r="S80" s="166"/>
      <c r="T80" s="166"/>
    </row>
    <row r="81" spans="1:20" ht="15">
      <c r="A81" s="205"/>
      <c r="B81" s="212"/>
      <c r="D81" s="162"/>
      <c r="E81" s="274"/>
      <c r="F81" s="274"/>
      <c r="G81" s="274"/>
      <c r="H81" s="274"/>
      <c r="I81" s="274"/>
      <c r="J81" s="274"/>
      <c r="K81" s="166"/>
      <c r="L81" s="166"/>
      <c r="M81" s="166"/>
      <c r="N81" s="166"/>
      <c r="O81" s="166"/>
      <c r="P81" s="166"/>
      <c r="Q81" s="166"/>
      <c r="R81" s="166"/>
      <c r="S81" s="166"/>
      <c r="T81" s="166"/>
    </row>
    <row r="82" spans="1:20" ht="15">
      <c r="A82" s="205"/>
      <c r="B82" s="212"/>
      <c r="D82" s="162"/>
      <c r="E82" s="274"/>
      <c r="F82" s="274"/>
      <c r="G82" s="274"/>
      <c r="H82" s="274"/>
      <c r="I82" s="274"/>
      <c r="J82" s="274"/>
      <c r="K82" s="166"/>
      <c r="L82" s="166"/>
      <c r="M82" s="166"/>
      <c r="N82" s="166"/>
      <c r="O82" s="166"/>
      <c r="P82" s="166"/>
      <c r="Q82" s="166"/>
      <c r="R82" s="166"/>
      <c r="S82" s="166"/>
      <c r="T82" s="166"/>
    </row>
    <row r="83" spans="1:20" ht="15">
      <c r="A83" s="205"/>
      <c r="B83" s="212"/>
      <c r="D83" s="162"/>
      <c r="E83" s="274"/>
      <c r="F83" s="274"/>
      <c r="G83" s="274"/>
      <c r="H83" s="274"/>
      <c r="I83" s="274"/>
      <c r="J83" s="274"/>
      <c r="K83" s="166"/>
      <c r="L83" s="166"/>
      <c r="M83" s="166"/>
      <c r="N83" s="166"/>
      <c r="O83" s="166"/>
      <c r="P83" s="166"/>
      <c r="Q83" s="166"/>
      <c r="R83" s="166"/>
      <c r="S83" s="166"/>
      <c r="T83" s="166"/>
    </row>
    <row r="84" spans="1:20" ht="15">
      <c r="A84" s="205"/>
      <c r="B84" s="212"/>
      <c r="D84" s="162"/>
      <c r="E84" s="274"/>
      <c r="F84" s="274"/>
      <c r="G84" s="274"/>
      <c r="H84" s="274"/>
      <c r="I84" s="274"/>
      <c r="J84" s="274"/>
      <c r="K84" s="166"/>
      <c r="L84" s="166"/>
      <c r="M84" s="166"/>
      <c r="N84" s="166"/>
      <c r="O84" s="166"/>
      <c r="P84" s="166"/>
      <c r="Q84" s="166"/>
      <c r="R84" s="166"/>
      <c r="S84" s="166"/>
      <c r="T84" s="166"/>
    </row>
    <row r="85" spans="1:20" ht="15">
      <c r="A85" s="205"/>
      <c r="B85" s="212"/>
      <c r="D85" s="162"/>
      <c r="E85" s="274"/>
      <c r="F85" s="274"/>
      <c r="G85" s="274"/>
      <c r="H85" s="274"/>
      <c r="I85" s="274"/>
      <c r="J85" s="274"/>
      <c r="K85" s="166"/>
      <c r="L85" s="166"/>
      <c r="M85" s="166"/>
      <c r="N85" s="166"/>
      <c r="O85" s="166"/>
      <c r="P85" s="166"/>
      <c r="Q85" s="166"/>
      <c r="R85" s="166"/>
      <c r="S85" s="166"/>
      <c r="T85" s="166"/>
    </row>
    <row r="86" spans="1:20" ht="15">
      <c r="A86" s="205"/>
      <c r="B86" s="212"/>
      <c r="D86" s="162"/>
      <c r="E86" s="274"/>
      <c r="F86" s="274"/>
      <c r="G86" s="274"/>
      <c r="H86" s="274"/>
      <c r="I86" s="274"/>
      <c r="J86" s="274"/>
      <c r="K86" s="166"/>
      <c r="L86" s="166"/>
      <c r="M86" s="166"/>
      <c r="N86" s="166"/>
      <c r="O86" s="166"/>
      <c r="P86" s="166"/>
      <c r="Q86" s="166"/>
      <c r="R86" s="166"/>
      <c r="S86" s="166"/>
      <c r="T86" s="166"/>
    </row>
    <row r="87" spans="1:20" ht="15">
      <c r="A87" s="205"/>
      <c r="B87" s="212"/>
      <c r="D87" s="162"/>
      <c r="E87" s="274"/>
      <c r="F87" s="274"/>
      <c r="G87" s="274"/>
      <c r="H87" s="274"/>
      <c r="I87" s="274"/>
      <c r="J87" s="274"/>
      <c r="K87" s="166"/>
      <c r="L87" s="166"/>
      <c r="M87" s="166"/>
      <c r="N87" s="166"/>
      <c r="O87" s="166"/>
      <c r="P87" s="166"/>
      <c r="Q87" s="166"/>
      <c r="R87" s="166"/>
      <c r="S87" s="166"/>
      <c r="T87" s="166"/>
    </row>
    <row r="88" spans="1:20" ht="15">
      <c r="A88" s="205"/>
      <c r="B88" s="212"/>
      <c r="D88" s="162"/>
      <c r="E88" s="274"/>
      <c r="F88" s="274"/>
      <c r="G88" s="274"/>
      <c r="H88" s="274"/>
      <c r="I88" s="274"/>
      <c r="J88" s="274"/>
      <c r="K88" s="166"/>
      <c r="L88" s="166"/>
      <c r="M88" s="166"/>
      <c r="N88" s="166"/>
      <c r="O88" s="166"/>
      <c r="P88" s="166"/>
      <c r="Q88" s="166"/>
      <c r="R88" s="166"/>
      <c r="S88" s="166"/>
      <c r="T88" s="166"/>
    </row>
    <row r="89" spans="1:20" ht="15">
      <c r="A89" s="205"/>
      <c r="B89" s="212"/>
      <c r="D89" s="162"/>
      <c r="E89" s="274"/>
      <c r="F89" s="274"/>
      <c r="G89" s="274"/>
      <c r="H89" s="274"/>
      <c r="I89" s="274"/>
      <c r="J89" s="274"/>
      <c r="K89" s="166"/>
      <c r="L89" s="166"/>
      <c r="M89" s="166"/>
      <c r="N89" s="166"/>
      <c r="O89" s="166"/>
      <c r="P89" s="166"/>
      <c r="Q89" s="166"/>
      <c r="R89" s="166"/>
      <c r="S89" s="166"/>
      <c r="T89" s="166"/>
    </row>
    <row r="90" spans="1:20" ht="15">
      <c r="A90" s="205"/>
      <c r="B90" s="212"/>
      <c r="D90" s="162"/>
      <c r="E90" s="274"/>
      <c r="F90" s="274"/>
      <c r="G90" s="274"/>
      <c r="H90" s="274"/>
      <c r="I90" s="274"/>
      <c r="J90" s="274"/>
      <c r="K90" s="166"/>
      <c r="L90" s="166"/>
      <c r="M90" s="166"/>
      <c r="N90" s="166"/>
      <c r="O90" s="166"/>
      <c r="P90" s="166"/>
      <c r="Q90" s="166"/>
      <c r="R90" s="166"/>
      <c r="S90" s="166"/>
      <c r="T90" s="166"/>
    </row>
    <row r="91" spans="1:20" ht="15.75" thickBot="1">
      <c r="A91" s="300" t="s">
        <v>18</v>
      </c>
      <c r="B91" s="300"/>
      <c r="C91" s="59"/>
      <c r="D91" s="59"/>
      <c r="E91" s="59"/>
      <c r="F91" s="59"/>
      <c r="G91" s="59"/>
      <c r="H91" s="59"/>
      <c r="I91" s="59"/>
      <c r="J91" s="59"/>
      <c r="K91" s="166"/>
      <c r="L91" s="166"/>
      <c r="M91" s="166"/>
      <c r="N91" s="166"/>
      <c r="O91" s="166"/>
      <c r="P91" s="166"/>
      <c r="Q91" s="166"/>
      <c r="R91" s="166"/>
      <c r="S91" s="166"/>
      <c r="T91" s="166"/>
    </row>
    <row r="92" spans="1:20" ht="15" customHeight="1">
      <c r="A92" s="301" t="s">
        <v>236</v>
      </c>
      <c r="B92" s="302"/>
      <c r="C92" s="302"/>
      <c r="D92" s="302"/>
      <c r="E92" s="302"/>
      <c r="F92" s="302"/>
      <c r="G92" s="302"/>
      <c r="H92" s="302"/>
      <c r="I92" s="302"/>
      <c r="J92" s="168"/>
      <c r="K92" s="166"/>
      <c r="L92" s="166"/>
      <c r="M92" s="166"/>
      <c r="N92" s="166"/>
      <c r="O92" s="166"/>
      <c r="P92" s="166"/>
      <c r="Q92" s="166"/>
      <c r="R92" s="166"/>
      <c r="S92" s="166"/>
      <c r="T92" s="166"/>
    </row>
    <row r="93" spans="1:20" ht="18">
      <c r="A93" s="169" t="s">
        <v>242</v>
      </c>
      <c r="B93" s="60"/>
      <c r="C93" s="60"/>
      <c r="D93" s="60"/>
      <c r="E93" s="60"/>
      <c r="F93" s="60"/>
      <c r="G93" s="60"/>
      <c r="H93" s="60"/>
      <c r="I93" s="60"/>
      <c r="J93" s="60"/>
      <c r="K93" s="166"/>
      <c r="L93" s="166"/>
      <c r="M93" s="166"/>
      <c r="N93" s="166"/>
      <c r="O93" s="166"/>
      <c r="P93" s="166"/>
      <c r="Q93" s="166"/>
      <c r="R93" s="166"/>
      <c r="S93" s="166"/>
      <c r="T93" s="166"/>
    </row>
    <row r="94" spans="1:20" ht="18">
      <c r="A94" s="169" t="s">
        <v>237</v>
      </c>
      <c r="B94" s="60"/>
      <c r="C94" s="60"/>
      <c r="D94" s="60"/>
      <c r="E94" s="60"/>
      <c r="F94" s="60"/>
      <c r="G94" s="60"/>
      <c r="H94" s="60"/>
      <c r="I94" s="60"/>
      <c r="J94" s="60"/>
      <c r="K94" s="166"/>
      <c r="L94" s="166"/>
      <c r="M94" s="166"/>
      <c r="N94" s="166"/>
      <c r="O94" s="166"/>
      <c r="P94" s="166"/>
      <c r="Q94" s="166"/>
      <c r="R94" s="166"/>
      <c r="S94" s="166"/>
      <c r="T94" s="166"/>
    </row>
    <row r="95" spans="1:20" ht="15">
      <c r="A95" s="171"/>
      <c r="B95" s="60"/>
      <c r="C95" s="60"/>
      <c r="D95" s="60"/>
      <c r="E95" s="60"/>
      <c r="F95" s="60"/>
      <c r="G95" s="60"/>
      <c r="H95" s="60"/>
      <c r="I95" s="60"/>
      <c r="J95" s="60"/>
      <c r="K95" s="166"/>
      <c r="L95" s="166"/>
      <c r="M95" s="166"/>
      <c r="N95" s="166"/>
      <c r="O95" s="166"/>
      <c r="P95" s="166"/>
      <c r="Q95" s="166"/>
      <c r="R95" s="166"/>
      <c r="S95" s="166"/>
      <c r="T95" s="166"/>
    </row>
    <row r="96" spans="1:20" ht="15">
      <c r="A96" s="172" t="s">
        <v>5</v>
      </c>
      <c r="B96" s="60"/>
      <c r="C96" s="60"/>
      <c r="D96" s="60"/>
      <c r="E96" s="60"/>
      <c r="F96" s="60"/>
      <c r="G96" s="60"/>
      <c r="H96" s="60"/>
      <c r="I96" s="60"/>
      <c r="J96" s="60"/>
      <c r="K96" s="166"/>
      <c r="L96" s="166"/>
      <c r="M96" s="166"/>
      <c r="N96" s="166"/>
      <c r="O96" s="166"/>
      <c r="P96" s="166"/>
      <c r="Q96" s="166"/>
      <c r="R96" s="166"/>
      <c r="S96" s="166"/>
      <c r="T96" s="166"/>
    </row>
    <row r="97" spans="1:10" ht="15">
      <c r="A97" s="171" t="s">
        <v>16</v>
      </c>
      <c r="B97" s="60"/>
      <c r="C97" s="60"/>
      <c r="D97" s="60"/>
      <c r="E97" s="60"/>
      <c r="F97" s="60"/>
      <c r="G97" s="60"/>
      <c r="H97" s="60"/>
      <c r="I97" s="60"/>
      <c r="J97" s="60"/>
    </row>
    <row r="98" spans="1:10" ht="15">
      <c r="A98" s="171" t="s">
        <v>46</v>
      </c>
      <c r="B98" s="60"/>
      <c r="C98" s="60"/>
      <c r="D98" s="60"/>
      <c r="E98" s="60"/>
      <c r="F98" s="60"/>
      <c r="G98" s="60"/>
      <c r="H98" s="60"/>
      <c r="I98" s="60"/>
      <c r="J98" s="60"/>
    </row>
    <row r="99" spans="1:10" ht="15">
      <c r="A99" s="171" t="s">
        <v>47</v>
      </c>
      <c r="B99" s="60"/>
      <c r="C99" s="60"/>
      <c r="D99" s="60"/>
      <c r="E99" s="60"/>
      <c r="F99" s="60"/>
      <c r="G99" s="60"/>
      <c r="H99" s="60"/>
      <c r="I99" s="60"/>
      <c r="J99" s="60"/>
    </row>
    <row r="100" spans="1:10" ht="15">
      <c r="A100" s="171" t="s">
        <v>17</v>
      </c>
      <c r="B100" s="60"/>
      <c r="C100" s="60"/>
      <c r="D100" s="60"/>
      <c r="E100" s="60"/>
      <c r="F100" s="60"/>
      <c r="G100" s="60"/>
      <c r="H100" s="60"/>
      <c r="I100" s="60"/>
      <c r="J100" s="60"/>
    </row>
    <row r="101" spans="1:10" ht="15">
      <c r="A101" s="171" t="s">
        <v>48</v>
      </c>
      <c r="B101" s="60"/>
      <c r="C101" s="60"/>
      <c r="D101" s="60"/>
      <c r="E101" s="60"/>
      <c r="F101" s="60"/>
      <c r="G101" s="60"/>
      <c r="H101" s="60"/>
      <c r="I101" s="60"/>
      <c r="J101" s="60"/>
    </row>
    <row r="102" spans="1:10" ht="15">
      <c r="A102" s="171" t="s">
        <v>49</v>
      </c>
      <c r="B102" s="60"/>
      <c r="C102" s="60"/>
      <c r="D102" s="60"/>
      <c r="E102" s="60"/>
      <c r="F102" s="60"/>
      <c r="G102" s="60"/>
      <c r="H102" s="60"/>
      <c r="I102" s="60"/>
      <c r="J102" s="60"/>
    </row>
    <row r="103" spans="1:10" ht="15">
      <c r="A103" s="171" t="s">
        <v>6</v>
      </c>
      <c r="B103" s="60"/>
      <c r="C103" s="60"/>
      <c r="D103" s="60"/>
      <c r="E103" s="60"/>
      <c r="F103" s="60"/>
      <c r="G103" s="60"/>
      <c r="H103" s="60"/>
      <c r="I103" s="60"/>
      <c r="J103" s="60"/>
    </row>
    <row r="104" spans="1:10" ht="15.75" thickBot="1">
      <c r="A104" s="174"/>
      <c r="B104" s="127"/>
      <c r="C104" s="127"/>
      <c r="D104" s="127"/>
      <c r="E104" s="127"/>
      <c r="F104" s="127"/>
      <c r="G104" s="127"/>
      <c r="H104" s="127"/>
      <c r="I104" s="127"/>
      <c r="J104" s="127"/>
    </row>
    <row r="996" spans="2:10" ht="15">
      <c r="B996" s="176"/>
      <c r="C996" s="176"/>
      <c r="D996" s="176"/>
      <c r="E996" s="176"/>
      <c r="J996" s="176"/>
    </row>
    <row r="997" spans="2:10" ht="15">
      <c r="B997" s="176"/>
      <c r="C997" s="176"/>
      <c r="D997" s="176"/>
      <c r="E997" s="176"/>
      <c r="J997" s="176"/>
    </row>
    <row r="998" spans="2:10" ht="15">
      <c r="B998" s="176"/>
      <c r="C998" s="176"/>
      <c r="D998" s="176"/>
      <c r="E998" s="176"/>
      <c r="J998" s="176"/>
    </row>
    <row r="999" spans="2:10" ht="15">
      <c r="B999" s="176"/>
      <c r="C999" s="176"/>
      <c r="D999" s="176"/>
      <c r="E999" s="176"/>
      <c r="J999" s="176"/>
    </row>
    <row r="1000" spans="2:10" ht="15">
      <c r="B1000" s="176"/>
      <c r="C1000" s="176"/>
      <c r="D1000" s="176"/>
      <c r="E1000" s="176"/>
      <c r="J1000" s="176"/>
    </row>
    <row r="1001" spans="1:10" ht="15">
      <c r="A1001" s="227"/>
      <c r="B1001" s="217"/>
      <c r="C1001" s="217"/>
      <c r="D1001" s="217"/>
      <c r="E1001" s="176"/>
      <c r="J1001" s="176"/>
    </row>
    <row r="1002" spans="1:10" ht="15">
      <c r="A1002" s="227"/>
      <c r="B1002" s="217" t="s">
        <v>312</v>
      </c>
      <c r="C1002" s="217"/>
      <c r="D1002" s="217" t="s">
        <v>313</v>
      </c>
      <c r="E1002" s="176"/>
      <c r="J1002" s="176"/>
    </row>
    <row r="1003" spans="1:10" ht="15">
      <c r="A1003" s="227"/>
      <c r="B1003" s="217" t="s">
        <v>0</v>
      </c>
      <c r="C1003" s="217"/>
      <c r="D1003" s="217" t="s">
        <v>314</v>
      </c>
      <c r="E1003" s="176"/>
      <c r="J1003" s="176"/>
    </row>
    <row r="1004" spans="1:10" ht="15">
      <c r="A1004" s="227"/>
      <c r="B1004" s="217" t="s">
        <v>1</v>
      </c>
      <c r="C1004" s="217"/>
      <c r="D1004" s="217" t="s">
        <v>315</v>
      </c>
      <c r="E1004" s="176"/>
      <c r="J1004" s="176"/>
    </row>
    <row r="1005" spans="1:10" s="199" customFormat="1" ht="15">
      <c r="A1005" s="227"/>
      <c r="B1005" s="217" t="s">
        <v>2</v>
      </c>
      <c r="C1005" s="217"/>
      <c r="D1005" s="217" t="s">
        <v>339</v>
      </c>
      <c r="E1005" s="176"/>
      <c r="J1005" s="176"/>
    </row>
    <row r="1006" spans="1:10" ht="15">
      <c r="A1006" s="227"/>
      <c r="B1006" s="217" t="s">
        <v>3</v>
      </c>
      <c r="C1006" s="217"/>
      <c r="D1006" s="217" t="s">
        <v>333</v>
      </c>
      <c r="E1006" s="176"/>
      <c r="J1006" s="176"/>
    </row>
    <row r="1007" spans="1:10" ht="15">
      <c r="A1007" s="227"/>
      <c r="B1007" s="217" t="s">
        <v>4</v>
      </c>
      <c r="C1007" s="217"/>
      <c r="D1007" s="217" t="s">
        <v>332</v>
      </c>
      <c r="E1007" s="176"/>
      <c r="J1007" s="176"/>
    </row>
    <row r="1008" spans="1:10" ht="15">
      <c r="A1008" s="227"/>
      <c r="B1008" s="217"/>
      <c r="C1008" s="217"/>
      <c r="D1008" s="217"/>
      <c r="E1008" s="176"/>
      <c r="J1008" s="176"/>
    </row>
    <row r="1009" spans="2:10" ht="15">
      <c r="B1009" s="176"/>
      <c r="C1009" s="176"/>
      <c r="D1009" s="176"/>
      <c r="E1009" s="176"/>
      <c r="J1009" s="176"/>
    </row>
    <row r="1010" spans="2:10" ht="15">
      <c r="B1010" s="176"/>
      <c r="C1010" s="176"/>
      <c r="D1010" s="176"/>
      <c r="E1010" s="176"/>
      <c r="J1010" s="176"/>
    </row>
    <row r="1011" spans="2:10" ht="15">
      <c r="B1011" s="176"/>
      <c r="C1011" s="176"/>
      <c r="D1011" s="176"/>
      <c r="E1011" s="176"/>
      <c r="J1011" s="176"/>
    </row>
    <row r="1012" spans="2:10" ht="15">
      <c r="B1012" s="176"/>
      <c r="C1012" s="176"/>
      <c r="D1012" s="176"/>
      <c r="E1012" s="176"/>
      <c r="J1012" s="176"/>
    </row>
    <row r="1013" spans="2:10" ht="15">
      <c r="B1013" s="176"/>
      <c r="C1013" s="176"/>
      <c r="D1013" s="176"/>
      <c r="E1013" s="176"/>
      <c r="J1013" s="176"/>
    </row>
    <row r="1014" spans="2:10" ht="15">
      <c r="B1014" s="176"/>
      <c r="C1014" s="176"/>
      <c r="D1014" s="176"/>
      <c r="E1014" s="176"/>
      <c r="J1014" s="176"/>
    </row>
    <row r="1015" spans="2:4" ht="15">
      <c r="B1015" s="176"/>
      <c r="C1015" s="176"/>
      <c r="D1015" s="176"/>
    </row>
    <row r="1016" spans="2:4" ht="15">
      <c r="B1016" s="176"/>
      <c r="C1016" s="176"/>
      <c r="D1016" s="176"/>
    </row>
    <row r="1017" spans="2:4" ht="15">
      <c r="B1017" s="176"/>
      <c r="C1017" s="176"/>
      <c r="D1017" s="176"/>
    </row>
    <row r="1018" spans="2:4" ht="15">
      <c r="B1018" s="176"/>
      <c r="C1018" s="176"/>
      <c r="D1018" s="176"/>
    </row>
  </sheetData>
  <sheetProtection/>
  <mergeCells count="6">
    <mergeCell ref="A1:I1"/>
    <mergeCell ref="A2:I2"/>
    <mergeCell ref="A3:I3"/>
    <mergeCell ref="A91:B91"/>
    <mergeCell ref="A92:I92"/>
    <mergeCell ref="D7:J7"/>
  </mergeCells>
  <dataValidations count="2">
    <dataValidation type="list" allowBlank="1" showInputMessage="1" showErrorMessage="1" sqref="C24:C40 C61:C73 C75:C91">
      <formula1>$M$12:$M$14</formula1>
    </dataValidation>
    <dataValidation type="list" allowBlank="1" showInputMessage="1" showErrorMessage="1" sqref="C8:C15 C17:C23 C41:C60">
      <formula1>$M$14:$M$20</formula1>
    </dataValidation>
  </dataValidations>
  <hyperlinks>
    <hyperlink ref="E8" r:id="rId1" display="A (Aggregation and Seasonal Offers)"/>
    <hyperlink ref="G8" r:id="rId2" display="C (Winter Performance Equivelant, WIPEs)"/>
    <hyperlink ref="I8" r:id="rId3" display="E (Capacity Performance DR w/ FSL)"/>
    <hyperlink ref="J8" r:id="rId4" display="F (Proposal A plus balancing ratio changes)"/>
  </hyperlinks>
  <printOptions/>
  <pageMargins left="0.354166666666667" right="0.364583333333333" top="0.44" bottom="0.34" header="0.3" footer="0.3"/>
  <pageSetup fitToHeight="2" fitToWidth="1" horizontalDpi="200" verticalDpi="200" orientation="portrait" scale="23" r:id="rId7"/>
  <drawing r:id="rId6"/>
  <tableParts>
    <tablePart r:id="rId5"/>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96" t="str">
        <f>Setup!A2</f>
        <v>Seasonal Capacity Resources Senior Task Force (SCRSTF)</v>
      </c>
      <c r="B1" s="296"/>
      <c r="C1" s="296"/>
      <c r="D1" s="296"/>
      <c r="E1" s="296"/>
      <c r="F1" s="296"/>
      <c r="G1" s="296"/>
      <c r="H1" s="20"/>
      <c r="I1" s="20"/>
    </row>
    <row r="2" spans="1:9" s="19" customFormat="1" ht="18">
      <c r="A2" s="297" t="str">
        <f>Setup!A5</f>
        <v>Seasonal Capacity Resources</v>
      </c>
      <c r="B2" s="297"/>
      <c r="C2" s="297"/>
      <c r="D2" s="297"/>
      <c r="E2" s="297"/>
      <c r="F2" s="297"/>
      <c r="G2" s="297"/>
      <c r="H2" s="20"/>
      <c r="I2" s="20"/>
    </row>
    <row r="3" spans="1:9" ht="18">
      <c r="A3" s="298" t="s">
        <v>39</v>
      </c>
      <c r="B3" s="298"/>
      <c r="C3" s="298"/>
      <c r="D3" s="298"/>
      <c r="E3" s="298"/>
      <c r="F3" s="298"/>
      <c r="G3" s="298"/>
      <c r="H3" s="298"/>
      <c r="I3" s="298"/>
    </row>
    <row r="4" spans="1:2" ht="38.25" customHeight="1">
      <c r="A4" s="2"/>
      <c r="B4" s="8" t="s">
        <v>52</v>
      </c>
    </row>
    <row r="5" spans="1:6" ht="41.25" customHeight="1">
      <c r="A5" s="8"/>
      <c r="B5" s="307" t="s">
        <v>24</v>
      </c>
      <c r="C5" s="308"/>
      <c r="D5" s="308"/>
      <c r="E5" s="308"/>
      <c r="F5" s="309"/>
    </row>
    <row r="6" spans="1:6" ht="43.5" customHeight="1">
      <c r="A6" s="8"/>
      <c r="B6" s="15" t="s">
        <v>0</v>
      </c>
      <c r="C6" s="36" t="s">
        <v>1</v>
      </c>
      <c r="D6" s="15" t="s">
        <v>2</v>
      </c>
      <c r="E6" s="36" t="s">
        <v>3</v>
      </c>
      <c r="F6" s="15" t="s">
        <v>4</v>
      </c>
    </row>
    <row r="7" spans="1:6" ht="13.5">
      <c r="A7" s="16">
        <v>1</v>
      </c>
      <c r="B7" s="35" t="s">
        <v>10</v>
      </c>
      <c r="C7" s="34" t="s">
        <v>10</v>
      </c>
      <c r="D7" s="35" t="s">
        <v>10</v>
      </c>
      <c r="E7" s="34" t="s">
        <v>10</v>
      </c>
      <c r="F7" s="35" t="s">
        <v>10</v>
      </c>
    </row>
    <row r="8" spans="1:6" ht="13.5">
      <c r="A8" s="16">
        <v>2</v>
      </c>
      <c r="B8" s="35" t="s">
        <v>10</v>
      </c>
      <c r="C8" s="34" t="s">
        <v>10</v>
      </c>
      <c r="D8" s="35" t="s">
        <v>10</v>
      </c>
      <c r="E8" s="34" t="s">
        <v>10</v>
      </c>
      <c r="F8" s="35" t="s">
        <v>10</v>
      </c>
    </row>
    <row r="9" spans="1:6" ht="13.5">
      <c r="A9" s="16">
        <v>3</v>
      </c>
      <c r="B9" s="35" t="s">
        <v>10</v>
      </c>
      <c r="C9" s="34" t="s">
        <v>10</v>
      </c>
      <c r="D9" s="35" t="s">
        <v>10</v>
      </c>
      <c r="E9" s="34" t="s">
        <v>10</v>
      </c>
      <c r="F9" s="35" t="s">
        <v>10</v>
      </c>
    </row>
    <row r="10" spans="1:6" ht="13.5">
      <c r="A10" s="16">
        <v>4</v>
      </c>
      <c r="B10" s="35" t="s">
        <v>10</v>
      </c>
      <c r="C10" s="34" t="s">
        <v>10</v>
      </c>
      <c r="D10" s="35" t="s">
        <v>10</v>
      </c>
      <c r="E10" s="34" t="s">
        <v>10</v>
      </c>
      <c r="F10" s="35" t="s">
        <v>10</v>
      </c>
    </row>
    <row r="11" spans="1:6" ht="13.5">
      <c r="A11" s="16">
        <v>5</v>
      </c>
      <c r="B11" s="35" t="s">
        <v>10</v>
      </c>
      <c r="C11" s="34" t="s">
        <v>10</v>
      </c>
      <c r="D11" s="35" t="s">
        <v>10</v>
      </c>
      <c r="E11" s="34" t="s">
        <v>10</v>
      </c>
      <c r="F11" s="3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3.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92.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2016-09-13T21:19:11Z</cp:lastPrinted>
  <dcterms:created xsi:type="dcterms:W3CDTF">2011-02-18T21:50:35Z</dcterms:created>
  <dcterms:modified xsi:type="dcterms:W3CDTF">2016-09-22T13:43:36Z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