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9410" windowHeight="1027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"'3c7a41a7-6ce0-43f1-847e-d4fa4f293483'"</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<sst xmlns="http://schemas.openxmlformats.org/spreadsheetml/2006/main" count="441" uniqueCount="227">
  <si>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</si>
  <si>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</si>
  <si>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</si>
  <si>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</si>
  <si>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</si>
  <si>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</si>
  <si>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</si>
  <si>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</si>
  <si>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</si>
  <si>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</si>
  <si>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</si>
  <si>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</si>
  <si>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</si>
  <si>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</si>
  <si>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</si>
  <si>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</si>
  <si>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</si>
  <si>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</si>
  <si>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</si>
  <si>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</si>
  <si>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</si>
  <si>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</si>
  <si>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</si>
  <si>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</si>
  <si>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</si>
  <si>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</si>
  <si>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</si>
  <si>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</si>
  <si>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</si>
  <si>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</si>
  <si>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</si>
  <si>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</si>
  <si>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</si>
  <si>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</si>
  <si>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</si>
  <si>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</si>
  <si>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</si>
  <si>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</si>
  <si>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</si>
  <si>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</si>
  <si>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</si>
  <si>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</si>
  <si>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</si>
  <si>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</si>
  <si>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</si>
  <si>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</si>
  <si>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</si>
  <si>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</si>
  <si>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</si>
  <si>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</si>
  <si>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</si>
  <si>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</si>
  <si>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</si>
  <si>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</si>
  <si>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</si>
  <si>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</si>
  <si>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</si>
  <si>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</si>
  <si>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</si>
  <si>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</si>
  <si>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</si>
  <si>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Underperformance Risk Management Senior Task Force</t>
  </si>
  <si>
    <t>Maintain the resource specific nature of the RPM construct (e.g. offers, performance, etc.)</t>
  </si>
  <si>
    <t>Mitigate operational, reliability and compliance risks associated with network model expansion (operational &amp; markets)</t>
  </si>
  <si>
    <t>Mitigate congestion management challenges and compliance risks resulting from the delivery of external capacity and energy (operational and markets)</t>
  </si>
  <si>
    <t>Minimize operational impacts on neighboring systems resulting from an external entity committing and dispatching resources in their footprint.</t>
  </si>
  <si>
    <t>External Capacity Enhancements</t>
  </si>
  <si>
    <t>Pseudo tie w/o tags</t>
  </si>
  <si>
    <t>Operational Modeling Requirement</t>
  </si>
  <si>
    <t>Ongoing external upgrades for deliverability of external resources</t>
  </si>
  <si>
    <t>No assignment to External resource</t>
  </si>
  <si>
    <t>Transition mechanism for existing cleared RPM external resources</t>
  </si>
  <si>
    <t>N/A</t>
  </si>
  <si>
    <t>Required Transfer Mechanism for Capacity Performance</t>
  </si>
  <si>
    <t>Network External Designated</t>
  </si>
  <si>
    <t>External Transmission Service Granularity</t>
  </si>
  <si>
    <t xml:space="preserve">No Tariff/Manual documented criteria </t>
  </si>
  <si>
    <t>Pseudo Tie Request Deadline for RPM Auction Participation</t>
  </si>
  <si>
    <t>External resource must be already pseudo tied at the time of Auction participation</t>
  </si>
  <si>
    <t>Ensure transmission service evaluation process and planning requirements for external resources is comparable to internal resources (planning)</t>
  </si>
  <si>
    <t>Full substitutability for all capacity resources</t>
  </si>
  <si>
    <t>Financial equity for entities bearing the cost of congestion</t>
  </si>
  <si>
    <t>Allocated to FTR Holders</t>
  </si>
  <si>
    <t>Allocated to Generation Owner; incorporate in RPM Auction Sell Offer Price</t>
  </si>
  <si>
    <t>Congestion Management Cost Allocation in Day-Ahead and Real Time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</si>
  <si>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</si>
  <si>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Network External Designated or Firm Point to Point</t>
  </si>
  <si>
    <t>Ensure customers receive CP value from External Capacity resources</t>
  </si>
  <si>
    <t>Ensure consistent process for each BA involved in implementing pseudo tied resources</t>
  </si>
  <si>
    <t xml:space="preserve">Ensure transparency on requirements for Partial Unit pseudo tie </t>
  </si>
  <si>
    <t>Don't create unnecessary or unreasonable barriers to entry for external pseudo tied resources</t>
  </si>
  <si>
    <t>Minimize the effect proposed rule changes have on already committed external capacity resources</t>
  </si>
  <si>
    <t>Ensure transparency to the process for requesting, evaluating, and approving pseudo tie requests</t>
  </si>
  <si>
    <t>Ensure transparency into the timeline for pseudo-tying an external capacity resource</t>
  </si>
  <si>
    <t>Ensure a process identifies all impacts of a pseudo tied resource (modeling, capacity, seams management, operations, planning)</t>
  </si>
  <si>
    <t>Ensure the process identifies impacts to third parties</t>
  </si>
  <si>
    <t>Develop criteria that ensures external generation is comparable to internal generation and ensures transmission capability</t>
  </si>
  <si>
    <t>Ensure locally constrained resources that can't deliver are identified</t>
  </si>
  <si>
    <t>Ensure external capacity does not have a large or adverse impact on Market to Market that affects FTR funding</t>
  </si>
  <si>
    <t>Requirement for Firm Flow Entitlement/ Firm Flow Limit Assignment</t>
  </si>
  <si>
    <t>No requirement for External Resources to have FFEs/FFLs prior bidding Capacity or being pseudo-tied</t>
  </si>
  <si>
    <t>Submit CIL exception documentation request 5 business days prior to the auction offer window, pseudo tie required by start of DY</t>
  </si>
  <si>
    <t>Equity between Internal and External Capacity Resources</t>
  </si>
  <si>
    <t>Broad RPM Design Features</t>
  </si>
  <si>
    <t>Cost Impacts</t>
  </si>
  <si>
    <t>Transition Mechanism</t>
  </si>
  <si>
    <t>Minimize Operational and Compliance Impacts</t>
  </si>
  <si>
    <t>Interest "Buckets"</t>
  </si>
  <si>
    <t>Overarching Interests</t>
  </si>
  <si>
    <t>Individual Interests</t>
  </si>
  <si>
    <t>Process Transparency</t>
  </si>
  <si>
    <t>Ensure a transition mechanism is in place for already committed external capacity resources</t>
  </si>
  <si>
    <t>Ensure consistent requirements are developed for internal and external capacity resources when evaluating transmission service, performing planning studies, and in their ability to provide capacity that do not create excessive barriers to entry</t>
  </si>
  <si>
    <t>Ensure cost impacts associated with external capacity resources are appropriately allocated</t>
  </si>
  <si>
    <t>Impact to NEDS reservations due to periodic changes in a unit's capacity status</t>
  </si>
  <si>
    <t>Define and state how and when a NEDS reservation will be granted, reduced, removed, reinstated</t>
  </si>
  <si>
    <t>Not Defined</t>
  </si>
  <si>
    <t>Pseudo Tie Request Queue and Result publicly available</t>
  </si>
  <si>
    <t>3A</t>
  </si>
  <si>
    <t>External Region's deliverability requirements</t>
  </si>
  <si>
    <t>3B</t>
  </si>
  <si>
    <t>External Generation Resource</t>
  </si>
  <si>
    <t xml:space="preserve">The deliverability study based on the applicable standards must be reviewed and approved by PJM to ensure uniformity for internal and external resource deliverability requirements (Unit Specific to PJM Load + External generator deliverability). </t>
  </si>
  <si>
    <t xml:space="preserve">The deliverability study based on the applicable standards must be reviewed and approved by PJM to ensure uniformity for internal and external resource deliverability requirements (Unit Specific to PJM Load + External generator deliverability).  </t>
  </si>
  <si>
    <t>The cost of any external upgrades required to meet the continued deliverability shall not be assigned to PJM's load.</t>
  </si>
  <si>
    <t>4A</t>
  </si>
  <si>
    <t>4B</t>
  </si>
  <si>
    <t xml:space="preserve">LT Firm PTP for term of the service evaluated at a Unit Specific level and confirmed by external BA </t>
  </si>
  <si>
    <t>LT Firm PTP for the term of the service (Evaluated and confirmed by external BA)</t>
  </si>
  <si>
    <t>Ensure PJM and neighboring system operational, congestion management, and compliance risk challenges are minimized</t>
  </si>
  <si>
    <t>Ensure comparable treatment between external resources when lose NED vs. when internal resources lose CIRs</t>
  </si>
  <si>
    <t>Ensure transparency into all aspects of the process to pseudo-tie external capacity resources for both partial unit and full unit pseudo-ties including but not limited to requirements, timeline, and third party impacts</t>
  </si>
  <si>
    <t>Initiate a publicly visible pseudo tie request queue and study/approval results.  This creates treatment consistent with that of interconnected resources and allows stakeholders to ensure adhering to the approved process and criteria.</t>
  </si>
  <si>
    <t>Resources physically located one of the following areas:
(1) in Tier 1 with some exclusions based on electrical distance
(2) in Tier 2 AND close to the Tier 1 border</t>
  </si>
  <si>
    <t>10A</t>
  </si>
  <si>
    <t>Non-Viable MW Process</t>
  </si>
  <si>
    <t xml:space="preserve"> If existing external resources are declared Non-Viable, commitment would be reduced (to avoid a capacity resource deficiency charge), but would not receive an Auction Credit for the non-viable MWs.  PJM would adjust the PJM Buy Bids/Sell Offers in IAs for Non-viable MWs.</t>
  </si>
  <si>
    <t>Various one off agreements (Dynamic Transfer Agreement, Pseudo Tie Agreement)</t>
  </si>
  <si>
    <t>Pro-Forma pseudo tie agreement that is used for all pseudo ties</t>
  </si>
  <si>
    <t>Pro-Forma Pseudo Tie Agreement</t>
  </si>
  <si>
    <t>PJM coordinates studies and relies on External Region's  criteria to define need</t>
  </si>
  <si>
    <t>External region's criteria used to evaluate the deliverability of the resource must meet PJM's standards</t>
  </si>
  <si>
    <t>Existing pseudo tied units with long term firm external service with roll over rights for uncommitted RPM years</t>
  </si>
  <si>
    <t>Submit pseudo-tie request one year prior to the auction to analyze feasibility;  feasibility approved prior to Auction participation</t>
  </si>
  <si>
    <t>Existing cleared resources not grandfathered and are subject to new rules. If unable to meet new rules, can elect  Non-Viable MW.  Market participants that do not meet the new rules will no longer have an RPM Must Offer requirement for future RPM Auctions.</t>
  </si>
  <si>
    <t>External Capacity biddable only up to quantity at which FFEs or FFLs are assigned to PJM</t>
  </si>
  <si>
    <t>Feasibility approved prior to Auction participation</t>
  </si>
  <si>
    <t>8A</t>
  </si>
  <si>
    <t>RPM Auction Participation Requirements</t>
  </si>
  <si>
    <t>-Have or have applied to be pseudo-tied by one year prior to the start of the Auction for which they want to participate
-Have been determined to be feasible for such pseudotie prior to the Auction
-Executed External Must Offer Agreement
-Have Confirmed Long Term Firm Transmission Service
-Executed Reimbursement Agreement</t>
  </si>
  <si>
    <t>-Have or have applied to be pseudo-tied by start of DY for which the Auction is being run
-Executed External Must Offer Agreement
-Have Confirmed Long Term Firm Transmission Service
-Executed Reimbursement Agreement</t>
  </si>
  <si>
    <r>
      <rPr>
        <sz val="10"/>
        <color indexed="8"/>
        <rFont val="Arial"/>
        <family val="2"/>
      </rPr>
      <t>Initial Evaluation of External Transmission Service Deliverability Requirement</t>
    </r>
  </si>
  <si>
    <r>
      <rPr>
        <sz val="10"/>
        <color indexed="8"/>
        <rFont val="Arial"/>
        <family val="2"/>
      </rPr>
      <t>Initial PJM Expected Deliverability Standards</t>
    </r>
  </si>
  <si>
    <r>
      <rPr>
        <sz val="10"/>
        <color indexed="8"/>
        <rFont val="Arial"/>
        <family val="2"/>
      </rPr>
      <t>Initial External Upgrade Cost Allocation</t>
    </r>
  </si>
  <si>
    <r>
      <rPr>
        <sz val="10"/>
        <color indexed="8"/>
        <rFont val="Arial"/>
        <family val="2"/>
      </rPr>
      <t>Ongoing PJM Expected Deliverability Standards</t>
    </r>
  </si>
  <si>
    <r>
      <rPr>
        <sz val="10"/>
        <color indexed="8"/>
        <rFont val="Arial"/>
        <family val="2"/>
      </rPr>
      <t>Ongoing External Upgrade Cost Allocation</t>
    </r>
  </si>
  <si>
    <r>
      <rPr>
        <sz val="10"/>
        <color indexed="8"/>
        <rFont val="Arial"/>
        <family val="2"/>
      </rPr>
      <t>PJM Transmission Service Requirement</t>
    </r>
  </si>
  <si>
    <r>
      <t xml:space="preserve">Submit </t>
    </r>
    <r>
      <rPr>
        <sz val="10"/>
        <color indexed="8"/>
        <rFont val="Arial"/>
        <family val="2"/>
      </rPr>
      <t>pseudo-tie request one year prior to the auction to analyze feasibility;  feasibility approved prior to Auction participation</t>
    </r>
  </si>
  <si>
    <t xml:space="preserve">Existing cleared resource grandfathered for RPM commitment period only if such resource meets Operational modeling requirement.  Market participant may retain resource’s grandfathered status for RPM commitment period or relinquish grandfathered status for RPM commitment period by electing Non-Viable MWs for RPM commitment period.  </t>
  </si>
  <si>
    <t>[To be determined -- waiting for PJM's engineering explanation of its tiered approach]</t>
  </si>
  <si>
    <t xml:space="preserve">Status Quo </t>
  </si>
  <si>
    <t>Pro-forma pseudo tie agreement or a specific pseudo tie agreement where the pro forma cannot accommodate required terms. Existing pseudo-tied resource agreements and documentation would be grandfathered (no additional agreements required).</t>
  </si>
  <si>
    <t xml:space="preserve">PJM will identify in a clear and transparent manner any issues they have with an external region's deliverability standards, and propose and agree with External Region on alternate standards. Deliverability of previously approved pseudo-tied units should only be affected by extraordinary circumstances. </t>
  </si>
  <si>
    <t>Status Quo (N/A)</t>
  </si>
  <si>
    <t>9A</t>
  </si>
  <si>
    <t>Stage 1A infeasibilities as a result of pseudo-tie flowgates</t>
  </si>
  <si>
    <t>Stage 1 infeasibilities may exist when external resources are not assigned FFEs</t>
  </si>
  <si>
    <t>Existing pseudo tied units with long term firm external service with roll over rights for committed RPM years</t>
  </si>
  <si>
    <t>Approved Pseudo Tie Resource MWs subject to proposed operational modeling requirement only.</t>
  </si>
  <si>
    <t xml:space="preserve">No transition mechanism.
External Resources with either existing pseudo-tie in place or existing CIL Exemption approved are grandfathered.
Grandfathered external resources shall be treated consistent with internal resources.  No loss of grandfathered status unless specifically abandoned by Market Participant.
</t>
  </si>
  <si>
    <t>Non-Viable MW process applies to new Pseudo-ties, not to existing.</t>
  </si>
  <si>
    <t>New Requests - Design components for new Pseudo Tie requests/Additional MWs</t>
  </si>
  <si>
    <t>Existing - Existing Pseudo Tie Approved Resource MWs</t>
  </si>
  <si>
    <t>Ability to assign external pseudo tied resources to individual locational deliverability areas (LDAs). The external resource should also be modeled in the RPM auction as meeting the reliability requirements of that LDA</t>
  </si>
  <si>
    <r>
      <rPr>
        <sz val="10"/>
        <color indexed="8"/>
        <rFont val="Arial"/>
        <family val="2"/>
      </rPr>
      <t>No dedicated queue, however pending pseudo ties may be identified by viewing Long Term Firm Transmission Service Requests posted on the Long-Term Firm Transmission Service page of PJM.com.</t>
    </r>
  </si>
  <si>
    <t>Ability to assign external pseudo tied resources to individual locational deliverability areas (LDAs)</t>
  </si>
  <si>
    <t>External Resources are modeled in Rest of RTO</t>
  </si>
  <si>
    <t>Pro-Forma Pseudo Tie Agreement (Removed - will be brought to OC for separate discussion)</t>
  </si>
  <si>
    <t xml:space="preserve">Included in External Region Planning process. Agreement necessary from external entity to maintain incremental deliverability capability before Pseudo tie is approved. </t>
  </si>
  <si>
    <t>Status Quo  (because resources come over with FFE so no changes are required in this section of the matrix. Details of this component for existing resources can be found in second half of matrix)</t>
  </si>
  <si>
    <t>17A</t>
  </si>
  <si>
    <t>Ongoing Congestion Management Cost Allocation in Day-Ahead and Real Time</t>
  </si>
  <si>
    <t>Ongoing Stage 1A infeasibilities as a result of pseudo-tie flowgates</t>
  </si>
  <si>
    <t>16A</t>
  </si>
  <si>
    <t>PAH Penalties assessed at more granular level</t>
  </si>
  <si>
    <t>As granular as possible. External resources must be modeled for energy and capacity to specific LDAs.</t>
  </si>
  <si>
    <t xml:space="preserve">Only if the unit is modeled in the RPM. </t>
  </si>
  <si>
    <t xml:space="preserve">Status Quo (As a Pseudo-tie resource LMP compensates for the congestion on its flow.) </t>
  </si>
  <si>
    <t>Penalties are imposed only when PAH are triggered for entire RTO</t>
  </si>
  <si>
    <t>Costs associated with ARR infeasibility due to  pseudo-tie flowgates will go to external resource if resource joins with no assigned FFEs.</t>
  </si>
  <si>
    <t>See #10</t>
  </si>
  <si>
    <r>
      <rPr>
        <strike/>
        <sz val="10"/>
        <color indexed="8"/>
        <rFont val="Arial"/>
        <family val="2"/>
      </rPr>
      <t>[Same as Pkg A]</t>
    </r>
    <r>
      <rPr>
        <sz val="10"/>
        <color indexed="8"/>
        <rFont val="Arial"/>
        <family val="2"/>
      </rPr>
      <t xml:space="preserve"> LT Firm PTP </t>
    </r>
    <r>
      <rPr>
        <strike/>
        <sz val="10"/>
        <color indexed="8"/>
        <rFont val="Arial"/>
        <family val="2"/>
      </rPr>
      <t>for term of the service</t>
    </r>
    <r>
      <rPr>
        <sz val="10"/>
        <color indexed="8"/>
        <rFont val="Arial"/>
        <family val="2"/>
      </rPr>
      <t xml:space="preserve"> evaluated at a Unit Specific level and confirmed by external BA </t>
    </r>
  </si>
  <si>
    <r>
      <rPr>
        <sz val="10"/>
        <color indexed="8"/>
        <rFont val="Arial"/>
        <family val="2"/>
      </rPr>
      <t>Initial Evaluation of External Transmission Service Deliverability Requirement</t>
    </r>
  </si>
  <si>
    <r>
      <t xml:space="preserve">External Region's deliverability requirements, except where PJM has identified specific deficiencies with those requirements that call into question deliverability; then PJM shall propose and </t>
    </r>
    <r>
      <rPr>
        <strike/>
        <sz val="10"/>
        <color indexed="8"/>
        <rFont val="Arial"/>
        <family val="2"/>
      </rPr>
      <t>agree</t>
    </r>
    <r>
      <rPr>
        <sz val="10"/>
        <color indexed="8"/>
        <rFont val="Arial"/>
        <family val="2"/>
      </rPr>
      <t xml:space="preserve"> make reasonable efforts to agree with External Region on alternate standards.  </t>
    </r>
  </si>
  <si>
    <r>
      <rPr>
        <sz val="10"/>
        <color indexed="8"/>
        <rFont val="Arial"/>
        <family val="2"/>
      </rPr>
      <t>Initial PJM Expected Deliverability Standards</t>
    </r>
  </si>
  <si>
    <r>
      <t xml:space="preserve">External region's criteria to evaluate deliverability of the resource will be respected, except where PJM has identified specific deficiencies, in which case PJM shall propose and </t>
    </r>
    <r>
      <rPr>
        <strike/>
        <sz val="10"/>
        <color indexed="8"/>
        <rFont val="Arial"/>
        <family val="2"/>
      </rPr>
      <t>agree</t>
    </r>
    <r>
      <rPr>
        <sz val="10"/>
        <color indexed="8"/>
        <rFont val="Arial"/>
        <family val="2"/>
      </rPr>
      <t xml:space="preserve"> make reasonable efforts to agree with External Region on alternate standards.</t>
    </r>
  </si>
  <si>
    <r>
      <rPr>
        <sz val="10"/>
        <color indexed="8"/>
        <rFont val="Arial"/>
        <family val="2"/>
      </rPr>
      <t>Initial External Upgrade Cost Allocation</t>
    </r>
  </si>
  <si>
    <r>
      <rPr>
        <sz val="10"/>
        <color indexed="8"/>
        <rFont val="Arial"/>
        <family val="2"/>
      </rPr>
      <t>Ongoing PJM Expected Deliverability Standards</t>
    </r>
  </si>
  <si>
    <r>
      <rPr>
        <sz val="10"/>
        <color indexed="8"/>
        <rFont val="Arial"/>
        <family val="2"/>
      </rPr>
      <t>Ongoing External Upgrade Cost Allocation</t>
    </r>
  </si>
  <si>
    <r>
      <rPr>
        <sz val="10"/>
        <color indexed="8"/>
        <rFont val="Arial"/>
        <family val="2"/>
      </rPr>
      <t>PJM Transmission Service Requirement</t>
    </r>
  </si>
  <si>
    <r>
      <t>External Capacity biddable only up to quantity at which FFEs or FFLs are assigned</t>
    </r>
    <r>
      <rPr>
        <sz val="10"/>
        <color indexed="8"/>
        <rFont val="Arial"/>
        <family val="2"/>
      </rPr>
      <t xml:space="preserve"> to PJM</t>
    </r>
  </si>
  <si>
    <r>
      <t>-Have or have applied to be pseudo-tied by one year prior to the start of the Auction for which they want to participate
-Have been determined to be feasible for such pseudo-tie prior to the Auction
-Executed External Must Offer Agreement
-Have Confirmed Long Term Firm Transmission Service</t>
    </r>
    <r>
      <rPr>
        <b/>
        <sz val="10"/>
        <color indexed="8"/>
        <rFont val="Arial"/>
        <family val="2"/>
      </rPr>
      <t xml:space="preserve"> (Unit Specific)</t>
    </r>
    <r>
      <rPr>
        <sz val="10"/>
        <color indexed="8"/>
        <rFont val="Arial"/>
        <family val="2"/>
      </rPr>
      <t xml:space="preserve">
-Executed Reimbursement Agreement
- Commitment by host BA to transfer FFEs/FFLs to attaining BA by start of DY</t>
    </r>
  </si>
  <si>
    <r>
      <t xml:space="preserve">Status Quo </t>
    </r>
    <r>
      <rPr>
        <sz val="10"/>
        <color indexed="8"/>
        <rFont val="Arial"/>
        <family val="2"/>
      </rPr>
      <t xml:space="preserve">(As a Pseudo-tie resource LMP compensates for the congestion on its flow.) </t>
    </r>
  </si>
  <si>
    <r>
      <rPr>
        <sz val="10"/>
        <color indexed="8"/>
        <rFont val="Arial"/>
        <family val="2"/>
      </rPr>
      <t>No dedicated queue, however pending pseudo ties may be identified by viewing Long Term Firm Transmission Service Requests posted on the Long-Term Firm Transmission Service page of PJM.com.</t>
    </r>
  </si>
  <si>
    <t>-Have or have applied to be pseudo-tied by one year prior to the start of the Auction for which they want to participate
-Have been determined to be feasible for such pseudotie prior to the Auction
-Executed External Must Offer Agreement
-Have Confirmed Long Term Firm Transmission Service (Unit Specific)
-Executed Reimbursement Agreement</t>
  </si>
  <si>
    <t>A Pseudo-Tie can be established for external resources with a minimum Electrical Distance impedance equal to or less than 0.065 and/or an average Electrical Distance impedance equal to or less than Y.</t>
  </si>
  <si>
    <r>
      <t xml:space="preserve">Owner of committed resource has the choice to participate in the capacity market going forward.  Committed resources must either comply with all new requirements: including congestion management obligations (design component 17),  ARR infeasibility requirement (design component 17A) and with all new requirements in the 1st half of this matrix (design components 1-12) </t>
    </r>
    <r>
      <rPr>
        <b/>
        <i/>
        <u val="single"/>
        <sz val="10"/>
        <color indexed="10"/>
        <rFont val="Arial"/>
        <family val="2"/>
      </rPr>
      <t>or</t>
    </r>
    <r>
      <rPr>
        <sz val="10"/>
        <color indexed="10"/>
        <rFont val="Arial"/>
        <family val="2"/>
      </rPr>
      <t xml:space="preserve"> declare their committed MW "non-viable" due to the new obligations.  A non-viable resource would be excused from its prior capacity commitment ; receiving neither a capacity resource deficiency charge or Auction Credit for the non-viable MW.  PJM would adjust the PJM Buy Bids/Sell Offers in IAs for Non-Viable MW, if needed, due to changes in load forecast.   </t>
    </r>
  </si>
  <si>
    <t>The external resource must be modeled in the RPM auction as meeting the reliability requirements of a specific LDA. The external resource must be assessed for performance during Performance Assessment Hours of that LDA or smaller PAH areas.</t>
  </si>
  <si>
    <t>See #16</t>
  </si>
  <si>
    <r>
      <t>Allocated to FTR Holders when FFEs come over with the external resource, allocated to Generation Owner if FFEs don't come over with resource</t>
    </r>
    <r>
      <rPr>
        <b/>
        <sz val="10"/>
        <color indexed="8"/>
        <rFont val="Arial"/>
        <family val="2"/>
      </rPr>
      <t xml:space="preserve"> </t>
    </r>
    <r>
      <rPr>
        <sz val="10"/>
        <color indexed="8"/>
        <rFont val="Arial"/>
        <family val="2"/>
      </rPr>
      <t>(effective when market rule change approved)</t>
    </r>
  </si>
  <si>
    <r>
      <t>Status quo if FFEs come over with the external resource, allocated to Generation Owner if FFEs do not come over with resource</t>
    </r>
    <r>
      <rPr>
        <b/>
        <sz val="10"/>
        <color indexed="10"/>
        <rFont val="Arial"/>
        <family val="2"/>
      </rPr>
      <t xml:space="preserve"> </t>
    </r>
    <r>
      <rPr>
        <sz val="10"/>
        <color indexed="10"/>
        <rFont val="Arial"/>
        <family val="2"/>
      </rPr>
      <t>(effective when market rule change approved)</t>
    </r>
  </si>
  <si>
    <t>If existing cleared external resources did not have to invest in incremental transmission upgrades to support the transmittal to the PJM border, they will be subject to all requirements in the "new request" matrix. If they can't meet these requirements, they will be determined to be non-viable. Existing cleared RPM external resources that made incremental transmission investment to obtain the transmission service to the PJM border will need to be studied against PJM's deliverability standards and may be subject to a deration. Derated MWs will follow the Non-Viable MW process.</t>
  </si>
  <si>
    <t xml:space="preserve">A non-viable resource would be excused from its prior capacity commitment; receiving neither a capacity resource deficiency charge or Auction Credit for the non-viable MWs.  PJM would adjust the PJM Buy Bids/Sell Offers in IAs for Non-Viable MWs, if needed, due to changes in load forecast.   </t>
  </si>
  <si>
    <r>
      <t xml:space="preserve">Status Quo </t>
    </r>
    <r>
      <rPr>
        <sz val="10"/>
        <color indexed="10"/>
        <rFont val="Arial"/>
        <family val="2"/>
      </rPr>
      <t>(upgrade costs to meet all of the deliverability requirements must be paid by external generation resource owner as a condition for transmission approval)</t>
    </r>
  </si>
  <si>
    <r>
      <t xml:space="preserve">The cost of any external upgrades required to meet the continued deliverability shall not be assigned to PJM's load.   Included in External Region Planning process. </t>
    </r>
    <r>
      <rPr>
        <sz val="10"/>
        <color indexed="8"/>
        <rFont val="Arial"/>
        <family val="2"/>
      </rPr>
      <t xml:space="preserve">Agreement necessary from external entity to maintain incremental deliverability capability before Pseudo tie is approved. </t>
    </r>
    <r>
      <rPr>
        <sz val="10"/>
        <color indexed="10"/>
        <rFont val="Arial"/>
        <family val="2"/>
      </rPr>
      <t xml:space="preserve"> (Paid for by the pseudo-tie owner, ensuring that no interregional cost sharing is allocated to PJM load).</t>
    </r>
  </si>
  <si>
    <t>Resources physically located in Tier 1 with exclusions based on electrical distance</t>
  </si>
  <si>
    <r>
      <t xml:space="preserve">-Have or have applied to be pseudo-tied by one year prior to the start of the Auction for which they want to participate
-Have been determined to be feasible for such pseudotie prior to the Auction
-Executed External Must Offer Agreement
-Have Confirmed Long Term Firm Transmission Service </t>
    </r>
    <r>
      <rPr>
        <sz val="10"/>
        <color indexed="8"/>
        <rFont val="Arial"/>
        <family val="2"/>
      </rPr>
      <t xml:space="preserve">(Unit Specific)
-Executed Reimbursement Agreement 
</t>
    </r>
    <r>
      <rPr>
        <sz val="10"/>
        <color indexed="10"/>
        <rFont val="Arial"/>
        <family val="2"/>
      </rPr>
      <t>- Commitment by host BA to transfer FFEs/FFLs to attaining BA by start of DY</t>
    </r>
  </si>
  <si>
    <r>
      <t>Status quo if FFEs come over with the external resource, allocated to Generation Owner if FFEs do not come over with resource</t>
    </r>
    <r>
      <rPr>
        <b/>
        <sz val="10"/>
        <color indexed="10"/>
        <rFont val="Arial"/>
        <family val="2"/>
      </rPr>
      <t xml:space="preserve"> </t>
    </r>
    <r>
      <rPr>
        <sz val="10"/>
        <color indexed="10"/>
        <rFont val="Arial"/>
        <family val="2"/>
      </rPr>
      <t>(effective when market rule change approved)</t>
    </r>
  </si>
  <si>
    <r>
      <t xml:space="preserve">The cost of any external upgrades required to meet the continued deliverability shall not be assigned to PJM's load. </t>
    </r>
    <r>
      <rPr>
        <sz val="10"/>
        <color indexed="10"/>
        <rFont val="Arial"/>
        <family val="2"/>
      </rPr>
      <t xml:space="preserve">  Included in External Region Planning process. Agreement necessary from external entity to maintain incremental deliverability capability before Pseudo tie is approved</t>
    </r>
  </si>
  <si>
    <t>A (Removed at Request of Sponsor)</t>
  </si>
  <si>
    <t>Starting with 2020/2021, assess performance at sub RTO granularity based on operational requirements</t>
  </si>
  <si>
    <t>Currently allocated to FTR Holders, proposed to be allocated to Load starting 6/1/2017 (per FERC Order on FTR - ER16-121)</t>
  </si>
  <si>
    <t>N/A - PJM commits to continuing discussion to ensure existing units are comparable.  Will require PC/TOAC discussion outside of URMSTF.</t>
  </si>
  <si>
    <r>
      <t xml:space="preserve">The cost of any external upgrades required to meet the continued deliverability shall not be assigned to PJM's load. </t>
    </r>
    <r>
      <rPr>
        <sz val="10"/>
        <color indexed="23"/>
        <rFont val="Arial"/>
        <family val="2"/>
      </rPr>
      <t xml:space="preserve">  Included in External Region Planning process. Agreement necessary from external entity to maintain incremental deliverability capability before Pseudo tie is approved</t>
    </r>
  </si>
  <si>
    <r>
      <t>The transmission service is defined in CIL exception and RPM requirements and should not be part of the matrix.</t>
    </r>
    <r>
      <rPr>
        <strike/>
        <sz val="10"/>
        <color indexed="8"/>
        <rFont val="Arial"/>
        <family val="2"/>
      </rPr>
      <t xml:space="preserve"> Should be grandfathered and maintained so long as they have capacity must-offer requirement.</t>
    </r>
  </si>
  <si>
    <t>Allocated to FTR Holders when FFEs come over with the external resource, allocated to Generation Owner if FFEs don't come over with resource (effective when market rule change approved)</t>
  </si>
  <si>
    <r>
      <rPr>
        <sz val="10"/>
        <color indexed="10"/>
        <rFont val="Arial"/>
        <family val="2"/>
      </rPr>
      <t xml:space="preserve">Starting with 2020/2021, </t>
    </r>
    <r>
      <rPr>
        <sz val="10"/>
        <color indexed="8"/>
        <rFont val="Arial"/>
        <family val="2"/>
      </rPr>
      <t>assess performance at sub RTO granularity based on operational requirements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</si>
</sst>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trike/>
      <sz val="10"/>
      <color indexed="8"/>
      <name val="Arial"/>
      <family val="2"/>
    </font>
    <font>
      <sz val="10"/>
      <color indexed="10"/>
      <name val="Arial"/>
      <family val="2"/>
    </font>
    <font>
      <b/>
      <sz val="10"/>
      <color indexed="10"/>
      <name val="Arial"/>
      <family val="2"/>
    </font>
    <font>
      <b/>
      <i/>
      <u val="single"/>
      <sz val="10"/>
      <color indexed="10"/>
      <name val="Arial"/>
      <family val="2"/>
    </font>
    <font>
      <sz val="10"/>
      <color indexed="23"/>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2"/>
      <color indexed="8"/>
      <name val="Arial"/>
      <family val="2"/>
    </font>
    <font>
      <sz val="10"/>
      <color indexed="9"/>
      <name val="Arial Narrow"/>
      <family val="2"/>
    </font>
    <font>
      <b/>
      <sz val="12"/>
      <color indexed="10"/>
      <name val="Arial"/>
      <family val="2"/>
    </font>
    <font>
      <strike/>
      <sz val="10"/>
      <color indexed="10"/>
      <name val="Arial"/>
      <family val="2"/>
    </font>
    <font>
      <b/>
      <sz val="10"/>
      <color indexed="23"/>
      <name val="Arial"/>
      <family val="2"/>
    </font>
    <font>
      <strike/>
      <sz val="10"/>
      <color indexed="23"/>
      <name val="Arial"/>
      <family val="2"/>
    </font>
    <font>
      <b/>
      <sz val="12"/>
      <color indexed="23"/>
      <name val="Arial"/>
      <family val="2"/>
    </font>
    <font>
      <sz val="10"/>
      <color indexed="2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0"/>
      <color rgb="FFFF0000"/>
      <name val="Arial"/>
      <family val="2"/>
    </font>
    <font>
      <b/>
      <sz val="12"/>
      <color theme="1"/>
      <name val="Arial"/>
      <family val="2"/>
    </font>
    <font>
      <sz val="10"/>
      <color theme="0"/>
      <name val="Arial Narrow"/>
      <family val="2"/>
    </font>
    <font>
      <sz val="10"/>
      <color theme="1" tint="0.49998000264167786"/>
      <name val="Arial"/>
      <family val="2"/>
    </font>
    <font>
      <b/>
      <sz val="12"/>
      <color rgb="FFFF0000"/>
      <name val="Arial"/>
      <family val="2"/>
    </font>
    <font>
      <strike/>
      <sz val="10"/>
      <color rgb="FFFF0000"/>
      <name val="Arial"/>
      <family val="2"/>
    </font>
    <font>
      <sz val="10"/>
      <color theme="0" tint="-0.4999699890613556"/>
      <name val="Arial"/>
      <family val="2"/>
    </font>
    <font>
      <b/>
      <sz val="10"/>
      <color theme="0" tint="-0.4999699890613556"/>
      <name val="Arial"/>
      <family val="2"/>
    </font>
    <font>
      <strike/>
      <sz val="10"/>
      <color theme="0" tint="-0.4999699890613556"/>
      <name val="Arial"/>
      <family val="2"/>
    </font>
    <font>
      <b/>
      <sz val="12"/>
      <color theme="0" tint="-0.4999699890613556"/>
      <name val="Arial"/>
      <family val="2"/>
    </font>
    <font>
      <sz val="10"/>
      <color theme="0" tint="-0.149990007281303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600291252136"/>
        <bgColor indexed="64"/>
      </patternFill>
    </fill>
    <fill>
      <patternFill patternType="solid">
        <fgColor theme="3" tint="0.5999900102615356"/>
        <bgColor indexed="64"/>
      </patternFill>
    </fill>
    <fill>
      <patternFill patternType="solid">
        <fgColor theme="4" tint="0.599990010261535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9">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6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4" fillId="0" borderId="0" xfId="0" applyFont="1" applyFill="1" applyAlignment="1">
      <alignment horizontal="center" vertical="top"/>
    </xf>
    <xf numFmtId="0" fontId="65" fillId="33" borderId="0" xfId="0" applyFont="1" applyFill="1" applyAlignment="1">
      <alignment horizontal="center"/>
    </xf>
    <xf numFmtId="0" fontId="59" fillId="0" borderId="0" xfId="0" applyFont="1" applyAlignment="1">
      <alignment/>
    </xf>
    <xf numFmtId="0" fontId="0" fillId="0" borderId="13" xfId="0" applyBorder="1"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59" fillId="2" borderId="14" xfId="0" applyFont="1" applyFill="1" applyBorder="1" applyAlignment="1">
      <alignment horizontal="center" vertical="center"/>
    </xf>
    <xf numFmtId="0" fontId="59" fillId="0" borderId="13" xfId="0" applyFont="1" applyBorder="1" applyAlignment="1">
      <alignment/>
    </xf>
    <xf numFmtId="0" fontId="59" fillId="0" borderId="13" xfId="0" applyFont="1" applyBorder="1" applyAlignment="1">
      <alignment wrapText="1"/>
    </xf>
    <xf numFmtId="0" fontId="60" fillId="8" borderId="12" xfId="0" applyFont="1" applyFill="1" applyBorder="1" applyAlignment="1">
      <alignment horizontal="left" vertical="center"/>
    </xf>
    <xf numFmtId="0" fontId="6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1" fillId="0" borderId="0" xfId="0" applyFont="1" applyBorder="1" applyAlignment="1">
      <alignment/>
    </xf>
    <xf numFmtId="0" fontId="61" fillId="0" borderId="16" xfId="0" applyFont="1" applyBorder="1" applyAlignment="1">
      <alignment/>
    </xf>
    <xf numFmtId="0" fontId="61" fillId="33" borderId="15" xfId="0" applyFont="1" applyFill="1" applyBorder="1" applyAlignment="1">
      <alignment/>
    </xf>
    <xf numFmtId="0" fontId="66" fillId="33" borderId="15" xfId="0" applyFont="1" applyFill="1" applyBorder="1" applyAlignment="1">
      <alignment/>
    </xf>
    <xf numFmtId="0" fontId="61" fillId="33" borderId="17" xfId="0" applyFont="1" applyFill="1" applyBorder="1" applyAlignment="1">
      <alignment/>
    </xf>
    <xf numFmtId="0" fontId="61" fillId="0" borderId="18" xfId="0" applyFont="1" applyBorder="1" applyAlignment="1">
      <alignment/>
    </xf>
    <xf numFmtId="0" fontId="61" fillId="0" borderId="19" xfId="0" applyFont="1" applyBorder="1" applyAlignment="1">
      <alignment/>
    </xf>
    <xf numFmtId="0" fontId="66" fillId="0" borderId="0" xfId="0" applyFont="1"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60" fillId="0" borderId="0" xfId="0" applyFont="1" applyAlignment="1">
      <alignment/>
    </xf>
    <xf numFmtId="0" fontId="60"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horizontal="center" wrapText="1"/>
    </xf>
    <xf numFmtId="0" fontId="59" fillId="0" borderId="0" xfId="0" applyFont="1" applyAlignment="1">
      <alignment horizontal="center" wrapText="1"/>
    </xf>
    <xf numFmtId="0" fontId="0" fillId="0" borderId="13" xfId="0" applyBorder="1" applyAlignment="1">
      <alignment/>
    </xf>
    <xf numFmtId="0" fontId="0" fillId="0" borderId="13" xfId="0" applyBorder="1" applyAlignment="1">
      <alignment wrapText="1"/>
    </xf>
    <xf numFmtId="0" fontId="0" fillId="0" borderId="0" xfId="0" applyAlignment="1">
      <alignment vertical="center" wrapText="1"/>
    </xf>
    <xf numFmtId="0" fontId="0" fillId="5" borderId="13" xfId="0" applyFill="1" applyBorder="1" applyAlignment="1">
      <alignment horizontal="center" vertical="center" wrapText="1"/>
    </xf>
    <xf numFmtId="0" fontId="0" fillId="0" borderId="0" xfId="0" applyAlignment="1">
      <alignment horizontal="center" vertical="center" wrapText="1"/>
    </xf>
    <xf numFmtId="0" fontId="0" fillId="4" borderId="13" xfId="0" applyFill="1" applyBorder="1" applyAlignment="1">
      <alignment horizontal="center" vertical="center" wrapText="1"/>
    </xf>
    <xf numFmtId="0" fontId="60" fillId="0" borderId="0" xfId="0" applyFont="1" applyAlignment="1">
      <alignment horizontal="center" wrapText="1"/>
    </xf>
    <xf numFmtId="0" fontId="0" fillId="33" borderId="0" xfId="0" applyFont="1" applyFill="1" applyAlignment="1">
      <alignment horizontal="center"/>
    </xf>
    <xf numFmtId="0" fontId="0" fillId="0" borderId="0" xfId="0" applyFont="1" applyFill="1" applyAlignment="1">
      <alignment/>
    </xf>
    <xf numFmtId="0" fontId="0" fillId="2" borderId="0" xfId="15" applyFont="1" applyAlignment="1">
      <alignment horizontal="left" wrapText="1"/>
    </xf>
    <xf numFmtId="0" fontId="43" fillId="0" borderId="0" xfId="0" applyFont="1" applyFill="1" applyAlignment="1">
      <alignment/>
    </xf>
    <xf numFmtId="0" fontId="0" fillId="0" borderId="0" xfId="0" applyFont="1" applyAlignment="1">
      <alignment wrapText="1"/>
    </xf>
    <xf numFmtId="0" fontId="60" fillId="0" borderId="0" xfId="0" applyNumberFormat="1" applyFont="1" applyAlignment="1">
      <alignment wrapText="1"/>
    </xf>
    <xf numFmtId="0" fontId="60" fillId="8" borderId="0" xfId="0" applyFont="1" applyFill="1" applyAlignment="1">
      <alignment wrapText="1"/>
    </xf>
    <xf numFmtId="0" fontId="0" fillId="0" borderId="0" xfId="0" applyFont="1" applyAlignment="1" quotePrefix="1">
      <alignment wrapText="1"/>
    </xf>
    <xf numFmtId="0" fontId="59" fillId="10" borderId="0" xfId="0" applyFont="1" applyFill="1" applyAlignment="1">
      <alignment vertical="center"/>
    </xf>
    <xf numFmtId="0" fontId="67" fillId="10" borderId="0" xfId="0" applyFont="1" applyFill="1" applyAlignment="1">
      <alignment vertical="center"/>
    </xf>
    <xf numFmtId="0" fontId="67" fillId="10" borderId="0" xfId="0" applyFont="1" applyFill="1" applyAlignment="1">
      <alignment horizontal="center" vertical="center"/>
    </xf>
    <xf numFmtId="0" fontId="68" fillId="10" borderId="0" xfId="0" applyFont="1" applyFill="1" applyAlignment="1">
      <alignment horizontal="left"/>
    </xf>
    <xf numFmtId="0" fontId="60" fillId="0" borderId="0" xfId="0" applyFont="1" applyFill="1" applyAlignment="1">
      <alignment horizontal="center" vertical="center" wrapText="1"/>
    </xf>
    <xf numFmtId="0" fontId="60" fillId="0" borderId="0" xfId="15" applyFont="1" applyFill="1" applyAlignment="1">
      <alignment horizontal="center" vertical="center" wrapText="1"/>
    </xf>
    <xf numFmtId="0" fontId="60" fillId="0" borderId="0" xfId="0" applyFont="1" applyFill="1" applyBorder="1" applyAlignment="1">
      <alignment horizontal="center" vertical="center" wrapText="1"/>
    </xf>
    <xf numFmtId="0" fontId="60" fillId="0" borderId="0" xfId="0" applyFont="1" applyFill="1" applyAlignment="1">
      <alignment horizontal="center" vertical="center"/>
    </xf>
    <xf numFmtId="0" fontId="60" fillId="0" borderId="0" xfId="0" applyNumberFormat="1"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left" vertical="center" wrapText="1"/>
    </xf>
    <xf numFmtId="0" fontId="43" fillId="0" borderId="0" xfId="0" applyFont="1" applyAlignment="1">
      <alignment/>
    </xf>
    <xf numFmtId="0" fontId="69" fillId="33" borderId="0" xfId="0" applyFont="1" applyFill="1" applyAlignment="1">
      <alignment/>
    </xf>
    <xf numFmtId="0" fontId="62" fillId="33" borderId="0" xfId="0" applyFont="1" applyFill="1" applyAlignment="1">
      <alignment horizontal="center"/>
    </xf>
    <xf numFmtId="0" fontId="59" fillId="10" borderId="0" xfId="0" applyFont="1" applyFill="1" applyAlignment="1">
      <alignment horizontal="center" vertical="center"/>
    </xf>
    <xf numFmtId="0" fontId="0" fillId="0" borderId="20" xfId="0" applyFont="1" applyFill="1" applyBorder="1" applyAlignment="1">
      <alignment horizontal="left" wrapText="1"/>
    </xf>
    <xf numFmtId="0" fontId="0" fillId="0" borderId="21" xfId="0" applyFont="1" applyFill="1" applyBorder="1" applyAlignment="1">
      <alignment horizontal="left" wrapText="1"/>
    </xf>
    <xf numFmtId="0" fontId="0" fillId="0" borderId="0" xfId="0" applyFont="1" applyFill="1" applyAlignment="1">
      <alignment/>
    </xf>
    <xf numFmtId="0" fontId="43" fillId="0" borderId="0" xfId="0" applyFont="1" applyFill="1" applyAlignment="1">
      <alignment/>
    </xf>
    <xf numFmtId="0" fontId="0" fillId="0" borderId="0" xfId="0" applyFill="1" applyAlignment="1">
      <alignment/>
    </xf>
    <xf numFmtId="0" fontId="60" fillId="0" borderId="0" xfId="0" applyFont="1" applyFill="1" applyAlignment="1">
      <alignment/>
    </xf>
    <xf numFmtId="0" fontId="70" fillId="0" borderId="0" xfId="0" applyFont="1" applyFill="1" applyAlignment="1">
      <alignment/>
    </xf>
    <xf numFmtId="0" fontId="0" fillId="0" borderId="21" xfId="0" applyFont="1" applyFill="1" applyBorder="1" applyAlignment="1">
      <alignment horizontal="left"/>
    </xf>
    <xf numFmtId="0" fontId="0" fillId="0" borderId="21" xfId="15" applyFont="1" applyFill="1" applyBorder="1" applyAlignment="1">
      <alignment wrapText="1"/>
    </xf>
    <xf numFmtId="0" fontId="0" fillId="0" borderId="21" xfId="0" applyFont="1" applyFill="1" applyBorder="1" applyAlignment="1">
      <alignment/>
    </xf>
    <xf numFmtId="0" fontId="60" fillId="0" borderId="21" xfId="15" applyFont="1" applyFill="1" applyBorder="1" applyAlignment="1">
      <alignment wrapText="1"/>
    </xf>
    <xf numFmtId="0" fontId="0" fillId="0" borderId="21" xfId="15" applyFont="1" applyFill="1" applyBorder="1" applyAlignment="1">
      <alignment/>
    </xf>
    <xf numFmtId="0" fontId="0" fillId="0" borderId="21" xfId="0" applyFont="1" applyFill="1" applyBorder="1" applyAlignment="1">
      <alignment wrapText="1"/>
    </xf>
    <xf numFmtId="0" fontId="60" fillId="0" borderId="21" xfId="15" applyFont="1" applyFill="1" applyBorder="1" applyAlignment="1">
      <alignment/>
    </xf>
    <xf numFmtId="0" fontId="60" fillId="34" borderId="21" xfId="0" applyFont="1" applyFill="1" applyBorder="1" applyAlignment="1">
      <alignment horizontal="left" wrapText="1"/>
    </xf>
    <xf numFmtId="0" fontId="0" fillId="2" borderId="0" xfId="0" applyFont="1" applyFill="1" applyAlignment="1">
      <alignment horizontal="left" wrapText="1"/>
    </xf>
    <xf numFmtId="0" fontId="0" fillId="2" borderId="0" xfId="0" applyNumberFormat="1" applyFont="1" applyFill="1" applyAlignment="1">
      <alignment horizontal="left" wrapText="1"/>
    </xf>
    <xf numFmtId="0" fontId="0" fillId="2" borderId="0" xfId="0" applyFont="1" applyFill="1" applyAlignment="1">
      <alignment horizontal="left"/>
    </xf>
    <xf numFmtId="0" fontId="0" fillId="2" borderId="0" xfId="0" applyFont="1" applyFill="1" applyBorder="1" applyAlignment="1">
      <alignment horizontal="left" wrapText="1"/>
    </xf>
    <xf numFmtId="0" fontId="0" fillId="2" borderId="0" xfId="0" applyNumberFormat="1" applyFont="1" applyFill="1" applyBorder="1" applyAlignment="1">
      <alignment horizontal="left" wrapText="1"/>
    </xf>
    <xf numFmtId="0" fontId="0" fillId="8" borderId="21" xfId="15" applyFont="1" applyFill="1" applyBorder="1" applyAlignment="1">
      <alignment horizontal="left" wrapText="1"/>
    </xf>
    <xf numFmtId="0" fontId="60" fillId="8" borderId="21" xfId="15" applyFont="1" applyFill="1" applyBorder="1" applyAlignment="1">
      <alignment horizontal="left" wrapText="1"/>
    </xf>
    <xf numFmtId="0" fontId="60" fillId="35" borderId="21" xfId="0" applyFont="1" applyFill="1" applyBorder="1" applyAlignment="1">
      <alignment horizontal="left" wrapText="1"/>
    </xf>
    <xf numFmtId="0" fontId="0" fillId="0" borderId="0" xfId="0" applyFont="1" applyAlignment="1">
      <alignment horizontal="left"/>
    </xf>
    <xf numFmtId="0" fontId="68" fillId="10" borderId="0" xfId="0" applyFont="1" applyFill="1" applyAlignment="1">
      <alignment horizontal="left"/>
    </xf>
    <xf numFmtId="0" fontId="68" fillId="10" borderId="0" xfId="15" applyFont="1" applyFill="1" applyAlignment="1">
      <alignment horizontal="left"/>
    </xf>
    <xf numFmtId="0" fontId="0" fillId="0" borderId="0" xfId="0" applyFont="1" applyAlignment="1">
      <alignment horizontal="left" wrapText="1"/>
    </xf>
    <xf numFmtId="0" fontId="0" fillId="0" borderId="0" xfId="0" applyFont="1" applyBorder="1" applyAlignment="1">
      <alignment horizontal="left" wrapText="1"/>
    </xf>
    <xf numFmtId="0" fontId="0" fillId="0" borderId="0" xfId="0" applyFont="1" applyAlignment="1" quotePrefix="1">
      <alignment horizontal="left" wrapText="1"/>
    </xf>
    <xf numFmtId="0" fontId="0" fillId="0" borderId="0" xfId="0" applyNumberFormat="1" applyFont="1" applyAlignment="1">
      <alignment horizontal="left" wrapText="1"/>
    </xf>
    <xf numFmtId="0" fontId="0" fillId="8" borderId="0" xfId="0" applyFont="1" applyFill="1" applyAlignment="1">
      <alignment horizontal="left" wrapText="1"/>
    </xf>
    <xf numFmtId="0" fontId="70" fillId="0" borderId="0" xfId="0" applyFont="1" applyAlignment="1">
      <alignment horizontal="left" wrapText="1"/>
    </xf>
    <xf numFmtId="0" fontId="70" fillId="0" borderId="0" xfId="0" applyNumberFormat="1" applyFont="1" applyAlignment="1">
      <alignment horizontal="left" wrapText="1"/>
    </xf>
    <xf numFmtId="0" fontId="70" fillId="0" borderId="0" xfId="0" applyFont="1" applyAlignment="1">
      <alignment horizontal="left"/>
    </xf>
    <xf numFmtId="0" fontId="71" fillId="10" borderId="0" xfId="0" applyFont="1" applyFill="1" applyAlignment="1">
      <alignment horizontal="left"/>
    </xf>
    <xf numFmtId="0" fontId="0" fillId="8" borderId="0" xfId="15" applyFont="1" applyFill="1" applyAlignment="1">
      <alignment horizontal="left" wrapText="1"/>
    </xf>
    <xf numFmtId="0" fontId="60" fillId="8" borderId="0" xfId="15" applyFont="1" applyFill="1" applyAlignment="1">
      <alignment horizontal="left" wrapText="1"/>
    </xf>
    <xf numFmtId="0" fontId="60" fillId="35" borderId="0" xfId="0" applyFont="1" applyFill="1" applyAlignment="1">
      <alignment horizontal="left" wrapText="1"/>
    </xf>
    <xf numFmtId="0" fontId="60" fillId="8" borderId="0" xfId="0" applyFont="1" applyFill="1" applyAlignment="1">
      <alignment horizontal="left" wrapText="1"/>
    </xf>
    <xf numFmtId="0" fontId="0" fillId="35" borderId="0" xfId="0" applyFont="1" applyFill="1" applyAlignment="1">
      <alignment horizontal="left"/>
    </xf>
    <xf numFmtId="0" fontId="60" fillId="2" borderId="21" xfId="15" applyFont="1" applyFill="1" applyBorder="1" applyAlignment="1">
      <alignment horizontal="left" wrapText="1"/>
    </xf>
    <xf numFmtId="0" fontId="0" fillId="35" borderId="0" xfId="15" applyFont="1" applyFill="1" applyAlignment="1">
      <alignment horizontal="left" wrapText="1"/>
    </xf>
    <xf numFmtId="0" fontId="0" fillId="2" borderId="0" xfId="15" applyFont="1" applyFill="1" applyAlignment="1">
      <alignment horizontal="left" wrapText="1"/>
    </xf>
    <xf numFmtId="0" fontId="72" fillId="2" borderId="21" xfId="15" applyFont="1" applyFill="1" applyBorder="1" applyAlignment="1">
      <alignment horizontal="left" wrapText="1"/>
    </xf>
    <xf numFmtId="0" fontId="60" fillId="35" borderId="21" xfId="15" applyFont="1" applyFill="1" applyBorder="1" applyAlignment="1">
      <alignment horizontal="left" wrapText="1"/>
    </xf>
    <xf numFmtId="0" fontId="0" fillId="35" borderId="0" xfId="15" applyFont="1" applyFill="1" applyAlignment="1" quotePrefix="1">
      <alignment horizontal="left" wrapText="1"/>
    </xf>
    <xf numFmtId="0" fontId="0" fillId="8" borderId="0" xfId="15" applyFont="1" applyFill="1" applyAlignment="1" quotePrefix="1">
      <alignment horizontal="left" wrapText="1"/>
    </xf>
    <xf numFmtId="0" fontId="0" fillId="35" borderId="0" xfId="0" applyFont="1" applyFill="1" applyAlignment="1">
      <alignment horizontal="left" wrapText="1"/>
    </xf>
    <xf numFmtId="0" fontId="60" fillId="2" borderId="21" xfId="15" applyFont="1" applyFill="1" applyBorder="1" applyAlignment="1">
      <alignment horizontal="left"/>
    </xf>
    <xf numFmtId="0" fontId="0" fillId="35" borderId="0" xfId="15" applyFont="1" applyFill="1" applyAlignment="1">
      <alignment horizontal="left"/>
    </xf>
    <xf numFmtId="0" fontId="0" fillId="8" borderId="0" xfId="15" applyFont="1" applyFill="1" applyAlignment="1">
      <alignment horizontal="left"/>
    </xf>
    <xf numFmtId="0" fontId="70" fillId="2" borderId="21" xfId="15" applyFont="1" applyFill="1" applyBorder="1" applyAlignment="1">
      <alignment horizontal="left" wrapText="1"/>
    </xf>
    <xf numFmtId="0" fontId="70" fillId="35" borderId="0" xfId="15" applyFont="1" applyFill="1" applyAlignment="1">
      <alignment horizontal="left" wrapText="1"/>
    </xf>
    <xf numFmtId="0" fontId="70" fillId="2" borderId="0" xfId="0" applyFont="1" applyFill="1" applyAlignment="1">
      <alignment horizontal="left" wrapText="1"/>
    </xf>
    <xf numFmtId="0" fontId="70" fillId="8" borderId="0" xfId="15" applyFont="1" applyFill="1" applyAlignment="1">
      <alignment horizontal="left" wrapText="1"/>
    </xf>
    <xf numFmtId="0" fontId="0" fillId="35" borderId="21" xfId="15" applyFont="1" applyFill="1" applyBorder="1" applyAlignment="1">
      <alignment horizontal="left" wrapText="1"/>
    </xf>
    <xf numFmtId="0" fontId="0" fillId="2" borderId="21" xfId="0" applyFont="1" applyFill="1" applyBorder="1" applyAlignment="1">
      <alignment horizontal="left"/>
    </xf>
    <xf numFmtId="0" fontId="0" fillId="35" borderId="21" xfId="0" applyFont="1" applyFill="1" applyBorder="1" applyAlignment="1">
      <alignment horizontal="left" wrapText="1"/>
    </xf>
    <xf numFmtId="0" fontId="0" fillId="2" borderId="21" xfId="0" applyFont="1" applyFill="1" applyBorder="1" applyAlignment="1">
      <alignment horizontal="left" wrapText="1"/>
    </xf>
    <xf numFmtId="0" fontId="73" fillId="2" borderId="22" xfId="0" applyFont="1" applyFill="1" applyBorder="1" applyAlignment="1">
      <alignment horizontal="left" wrapText="1"/>
    </xf>
    <xf numFmtId="0" fontId="60" fillId="8" borderId="21" xfId="0" applyFont="1" applyFill="1" applyBorder="1" applyAlignment="1">
      <alignment horizontal="left" wrapText="1"/>
    </xf>
    <xf numFmtId="0" fontId="73" fillId="34" borderId="22" xfId="0" applyFont="1" applyFill="1" applyBorder="1" applyAlignment="1">
      <alignment horizontal="left" wrapText="1"/>
    </xf>
    <xf numFmtId="0" fontId="73" fillId="2" borderId="22" xfId="15" applyFont="1" applyFill="1" applyBorder="1" applyAlignment="1">
      <alignment horizontal="left" wrapText="1"/>
    </xf>
    <xf numFmtId="0" fontId="73" fillId="34" borderId="22" xfId="15" applyFont="1" applyFill="1" applyBorder="1" applyAlignment="1">
      <alignment horizontal="left" wrapText="1"/>
    </xf>
    <xf numFmtId="0" fontId="73" fillId="2" borderId="23" xfId="15" applyFont="1" applyFill="1" applyBorder="1" applyAlignment="1">
      <alignment horizontal="left" wrapText="1"/>
    </xf>
    <xf numFmtId="0" fontId="60" fillId="2" borderId="22" xfId="0" applyFont="1" applyFill="1" applyBorder="1" applyAlignment="1">
      <alignment horizontal="left" wrapText="1"/>
    </xf>
    <xf numFmtId="0" fontId="74" fillId="10" borderId="0" xfId="15" applyFont="1" applyFill="1" applyAlignment="1">
      <alignment horizontal="center" vertical="center"/>
    </xf>
    <xf numFmtId="0" fontId="73" fillId="2" borderId="21" xfId="15" applyFont="1" applyFill="1" applyBorder="1" applyAlignment="1">
      <alignment horizontal="left" wrapText="1"/>
    </xf>
    <xf numFmtId="0" fontId="75" fillId="2" borderId="21" xfId="15" applyFont="1" applyFill="1" applyBorder="1" applyAlignment="1">
      <alignment horizontal="left" wrapText="1"/>
    </xf>
    <xf numFmtId="0" fontId="73" fillId="2" borderId="21" xfId="15" applyFont="1" applyFill="1" applyBorder="1" applyAlignment="1">
      <alignment horizontal="left"/>
    </xf>
    <xf numFmtId="0" fontId="76" fillId="10" borderId="0" xfId="15" applyFont="1" applyFill="1" applyAlignment="1">
      <alignment horizontal="left"/>
    </xf>
    <xf numFmtId="0" fontId="77" fillId="0" borderId="0" xfId="0" applyFont="1" applyAlignment="1">
      <alignment wrapText="1"/>
    </xf>
    <xf numFmtId="0" fontId="0" fillId="5" borderId="13"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25" xfId="0" applyFill="1" applyBorder="1" applyAlignment="1">
      <alignment horizontal="center" vertical="center" wrapText="1"/>
    </xf>
    <xf numFmtId="0" fontId="64" fillId="0" borderId="0" xfId="0" applyFont="1" applyFill="1" applyAlignment="1">
      <alignment horizontal="center" vertical="top"/>
    </xf>
    <xf numFmtId="0" fontId="65" fillId="33" borderId="0" xfId="0" applyFont="1" applyFill="1" applyAlignment="1">
      <alignment horizontal="center"/>
    </xf>
    <xf numFmtId="0" fontId="62" fillId="33" borderId="0" xfId="0" applyFont="1" applyFill="1" applyAlignment="1">
      <alignment horizontal="center"/>
    </xf>
    <xf numFmtId="0" fontId="0" fillId="0" borderId="0" xfId="0" applyAlignment="1">
      <alignment/>
    </xf>
    <xf numFmtId="0" fontId="43" fillId="36" borderId="0" xfId="0" applyFont="1" applyFill="1" applyAlignment="1">
      <alignment horizontal="center"/>
    </xf>
    <xf numFmtId="0" fontId="0" fillId="0" borderId="0" xfId="0" applyFont="1" applyAlignment="1">
      <alignment/>
    </xf>
    <xf numFmtId="0" fontId="66" fillId="0" borderId="0" xfId="0" applyFont="1" applyBorder="1" applyAlignment="1">
      <alignment horizontal="left" wrapText="1"/>
    </xf>
    <xf numFmtId="0" fontId="61" fillId="0" borderId="26" xfId="0" applyFont="1" applyBorder="1" applyAlignment="1">
      <alignment horizontal="left" wrapText="1"/>
    </xf>
    <xf numFmtId="0" fontId="61" fillId="0" borderId="27" xfId="0" applyFont="1" applyBorder="1" applyAlignment="1">
      <alignment horizontal="left" wrapText="1"/>
    </xf>
    <xf numFmtId="0" fontId="61" fillId="0" borderId="28" xfId="0" applyFont="1" applyBorder="1" applyAlignment="1">
      <alignment horizontal="left" wrapText="1"/>
    </xf>
    <xf numFmtId="0" fontId="59" fillId="2" borderId="14" xfId="0" applyFont="1" applyFill="1" applyBorder="1" applyAlignment="1">
      <alignment horizontal="center" vertical="center"/>
    </xf>
    <xf numFmtId="0" fontId="0" fillId="33"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0" fillId="34" borderId="21" xfId="0" applyFont="1" applyFill="1" applyBorder="1" applyAlignment="1">
      <alignment horizontal="left"/>
    </xf>
    <xf numFmtId="0" fontId="0" fillId="37" borderId="20" xfId="0" applyFont="1" applyFill="1" applyBorder="1" applyAlignment="1">
      <alignment horizontal="left" wrapText="1"/>
    </xf>
    <xf numFmtId="0" fontId="0" fillId="37" borderId="21" xfId="0" applyFont="1" applyFill="1" applyBorder="1" applyAlignment="1">
      <alignment horizontal="left" wrapText="1"/>
    </xf>
    <xf numFmtId="0" fontId="0" fillId="37" borderId="21" xfId="0" applyFont="1" applyFill="1" applyBorder="1" applyAlignment="1">
      <alignment horizontal="left"/>
    </xf>
    <xf numFmtId="0" fontId="0" fillId="8" borderId="0" xfId="0" applyFont="1" applyFill="1" applyBorder="1" applyAlignment="1">
      <alignment horizontal="left" wrapText="1"/>
    </xf>
    <xf numFmtId="0" fontId="0" fillId="2" borderId="22" xfId="15" applyFont="1" applyFill="1" applyBorder="1" applyAlignment="1">
      <alignment horizontal="left" wrapText="1"/>
    </xf>
    <xf numFmtId="0" fontId="0" fillId="2" borderId="23" xfId="15" applyFont="1" applyFill="1" applyBorder="1" applyAlignment="1">
      <alignment horizontal="left" wrapText="1"/>
    </xf>
    <xf numFmtId="0" fontId="0" fillId="2" borderId="22" xfId="15"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1525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9" comment="" totalsRowShown="0">
  <autoFilter ref="A6:I2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8" comment="" totalsRowShown="0">
  <autoFilter ref="A9:I28"/>
  <tableColumns count="9">
    <tableColumn id="9" name="#"/>
    <tableColumn id="1" name="Design Components"/>
    <tableColumn id="2" name="Priority"/>
    <tableColumn id="8" name="Status Quo"/>
    <tableColumn id="3" name="A (Removed at Request of Sponsor)"/>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2" t="s">
        <v>35</v>
      </c>
    </row>
    <row r="2" ht="12.75">
      <c r="A2" t="s">
        <v>61</v>
      </c>
    </row>
    <row r="4" ht="12.75">
      <c r="A4" s="32" t="s">
        <v>36</v>
      </c>
    </row>
    <row r="5" ht="12.75">
      <c r="A5" t="s">
        <v>66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2"/>
  <sheetViews>
    <sheetView zoomScale="130" zoomScaleNormal="130" zoomScalePageLayoutView="0" workbookViewId="0" topLeftCell="A1">
      <selection activeCell="A1" sqref="A1:B1"/>
    </sheetView>
  </sheetViews>
  <sheetFormatPr defaultColWidth="9.140625" defaultRowHeight="12.75"/>
  <cols>
    <col min="1" max="1" width="4.57421875" style="0" customWidth="1"/>
    <col min="2" max="2" width="79.28125" style="7" customWidth="1"/>
    <col min="3" max="3" width="33.8515625" style="7" customWidth="1"/>
    <col min="4" max="4" width="43.28125" style="66" customWidth="1"/>
  </cols>
  <sheetData>
    <row r="1" spans="1:2" ht="20.25">
      <c r="A1" s="174" t="str">
        <f>Setup!A2</f>
        <v>Underperformance Risk Management Senior Task Force</v>
      </c>
      <c r="B1" s="174"/>
    </row>
    <row r="2" spans="1:2" ht="18">
      <c r="A2" s="175" t="str">
        <f>Setup!A5</f>
        <v>External Capacity Enhancements</v>
      </c>
      <c r="B2" s="175"/>
    </row>
    <row r="3" spans="1:2" ht="18">
      <c r="A3" s="176" t="s">
        <v>23</v>
      </c>
      <c r="B3" s="176"/>
    </row>
    <row r="4" ht="12.75">
      <c r="B4" s="14" t="s">
        <v>54</v>
      </c>
    </row>
    <row r="5" spans="2:4" s="64" customFormat="1" ht="12.75">
      <c r="B5" s="14"/>
      <c r="C5" s="7"/>
      <c r="D5" s="66"/>
    </row>
    <row r="6" spans="2:4" s="32" customFormat="1" ht="12.75">
      <c r="B6" s="67" t="s">
        <v>109</v>
      </c>
      <c r="C6" s="67" t="s">
        <v>107</v>
      </c>
      <c r="D6" s="67" t="s">
        <v>108</v>
      </c>
    </row>
    <row r="7" spans="1:4" ht="12.75">
      <c r="A7" s="68">
        <v>5</v>
      </c>
      <c r="B7" s="69" t="s">
        <v>62</v>
      </c>
      <c r="C7" s="170" t="s">
        <v>103</v>
      </c>
      <c r="D7" s="171"/>
    </row>
    <row r="8" spans="1:4" ht="12.75">
      <c r="A8" s="68">
        <v>8</v>
      </c>
      <c r="B8" s="69" t="s">
        <v>87</v>
      </c>
      <c r="C8" s="170"/>
      <c r="D8" s="172"/>
    </row>
    <row r="9" spans="2:4" s="65" customFormat="1" ht="12.75">
      <c r="B9" s="7"/>
      <c r="C9" s="70"/>
      <c r="D9" s="72"/>
    </row>
    <row r="10" spans="1:4" ht="12.75">
      <c r="A10" s="68">
        <v>6</v>
      </c>
      <c r="B10" s="69" t="s">
        <v>81</v>
      </c>
      <c r="C10" s="170" t="s">
        <v>104</v>
      </c>
      <c r="D10" s="171" t="s">
        <v>113</v>
      </c>
    </row>
    <row r="11" spans="1:4" ht="25.5">
      <c r="A11" s="68">
        <v>20</v>
      </c>
      <c r="B11" s="69" t="s">
        <v>98</v>
      </c>
      <c r="C11" s="170"/>
      <c r="D11" s="172"/>
    </row>
    <row r="12" spans="2:4" s="65" customFormat="1" ht="12.75">
      <c r="B12" s="7"/>
      <c r="C12" s="70"/>
      <c r="D12" s="72"/>
    </row>
    <row r="13" spans="1:4" ht="25.5">
      <c r="A13" s="68">
        <v>3</v>
      </c>
      <c r="B13" s="69" t="s">
        <v>79</v>
      </c>
      <c r="C13" s="170" t="s">
        <v>102</v>
      </c>
      <c r="D13" s="171" t="s">
        <v>112</v>
      </c>
    </row>
    <row r="14" spans="1:4" ht="12.75">
      <c r="A14" s="68">
        <v>7</v>
      </c>
      <c r="B14" s="69" t="s">
        <v>80</v>
      </c>
      <c r="C14" s="170"/>
      <c r="D14" s="173"/>
    </row>
    <row r="15" spans="1:4" ht="25.5">
      <c r="A15" s="68">
        <v>9</v>
      </c>
      <c r="B15" s="69" t="s">
        <v>130</v>
      </c>
      <c r="C15" s="170"/>
      <c r="D15" s="173"/>
    </row>
    <row r="16" spans="1:4" ht="12.75">
      <c r="A16" s="68">
        <v>10</v>
      </c>
      <c r="B16" s="69" t="s">
        <v>88</v>
      </c>
      <c r="C16" s="170"/>
      <c r="D16" s="173"/>
    </row>
    <row r="17" spans="1:4" ht="25.5">
      <c r="A17" s="68">
        <v>12</v>
      </c>
      <c r="B17" s="69" t="s">
        <v>90</v>
      </c>
      <c r="C17" s="170"/>
      <c r="D17" s="173"/>
    </row>
    <row r="18" spans="1:4" ht="25.5">
      <c r="A18" s="68">
        <v>18</v>
      </c>
      <c r="B18" s="69" t="s">
        <v>96</v>
      </c>
      <c r="C18" s="170"/>
      <c r="D18" s="172"/>
    </row>
    <row r="19" spans="2:4" s="65" customFormat="1" ht="12.75">
      <c r="B19" s="7"/>
      <c r="C19" s="70"/>
      <c r="D19" s="72"/>
    </row>
    <row r="20" spans="1:4" ht="25.5">
      <c r="A20" s="68">
        <v>2</v>
      </c>
      <c r="B20" s="69" t="s">
        <v>64</v>
      </c>
      <c r="C20" s="170" t="s">
        <v>106</v>
      </c>
      <c r="D20" s="171" t="s">
        <v>129</v>
      </c>
    </row>
    <row r="21" spans="1:4" ht="25.5">
      <c r="A21" s="68">
        <v>1</v>
      </c>
      <c r="B21" s="69" t="s">
        <v>63</v>
      </c>
      <c r="C21" s="170"/>
      <c r="D21" s="173"/>
    </row>
    <row r="22" spans="1:4" ht="25.5">
      <c r="A22" s="68">
        <v>4</v>
      </c>
      <c r="B22" s="69" t="s">
        <v>65</v>
      </c>
      <c r="C22" s="170"/>
      <c r="D22" s="173"/>
    </row>
    <row r="23" spans="1:4" ht="12.75">
      <c r="A23" s="68">
        <v>19</v>
      </c>
      <c r="B23" s="69" t="s">
        <v>97</v>
      </c>
      <c r="C23" s="170"/>
      <c r="D23" s="172"/>
    </row>
    <row r="24" spans="2:4" s="65" customFormat="1" ht="12.75">
      <c r="B24" s="7"/>
      <c r="C24" s="70"/>
      <c r="D24" s="72"/>
    </row>
    <row r="25" spans="1:4" ht="25.5">
      <c r="A25" s="68">
        <v>13</v>
      </c>
      <c r="B25" s="69" t="s">
        <v>91</v>
      </c>
      <c r="C25" s="71" t="s">
        <v>105</v>
      </c>
      <c r="D25" s="73" t="s">
        <v>111</v>
      </c>
    </row>
    <row r="26" spans="2:4" s="65" customFormat="1" ht="12.75">
      <c r="B26" s="7"/>
      <c r="C26" s="70"/>
      <c r="D26" s="72"/>
    </row>
    <row r="27" spans="1:4" ht="12.75">
      <c r="A27" s="68">
        <v>11</v>
      </c>
      <c r="B27" s="69" t="s">
        <v>89</v>
      </c>
      <c r="C27" s="170" t="s">
        <v>110</v>
      </c>
      <c r="D27" s="171" t="s">
        <v>131</v>
      </c>
    </row>
    <row r="28" spans="1:4" ht="25.5">
      <c r="A28" s="68">
        <v>14</v>
      </c>
      <c r="B28" s="69" t="s">
        <v>92</v>
      </c>
      <c r="C28" s="170"/>
      <c r="D28" s="173"/>
    </row>
    <row r="29" spans="1:4" ht="12.75">
      <c r="A29" s="68">
        <v>15</v>
      </c>
      <c r="B29" s="69" t="s">
        <v>93</v>
      </c>
      <c r="C29" s="170"/>
      <c r="D29" s="173"/>
    </row>
    <row r="30" spans="1:4" ht="25.5">
      <c r="A30" s="68">
        <v>16</v>
      </c>
      <c r="B30" s="69" t="s">
        <v>94</v>
      </c>
      <c r="C30" s="170"/>
      <c r="D30" s="173"/>
    </row>
    <row r="31" spans="1:4" ht="12.75">
      <c r="A31" s="68">
        <v>17</v>
      </c>
      <c r="B31" s="69" t="s">
        <v>95</v>
      </c>
      <c r="C31" s="170"/>
      <c r="D31" s="172"/>
    </row>
    <row r="32" ht="12.75">
      <c r="A32">
        <v>21</v>
      </c>
    </row>
  </sheetData>
  <sheetProtection/>
  <mergeCells count="13">
    <mergeCell ref="A1:B1"/>
    <mergeCell ref="A2:B2"/>
    <mergeCell ref="A3:B3"/>
    <mergeCell ref="C7:C8"/>
    <mergeCell ref="C10:C11"/>
    <mergeCell ref="C13:C18"/>
    <mergeCell ref="C20:C23"/>
    <mergeCell ref="C27:C31"/>
    <mergeCell ref="D7:D8"/>
    <mergeCell ref="D10:D11"/>
    <mergeCell ref="D13:D18"/>
    <mergeCell ref="D20:D23"/>
    <mergeCell ref="D27:D31"/>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workbookViewId="0" topLeftCell="A22">
      <selection activeCell="E29" sqref="E29"/>
    </sheetView>
  </sheetViews>
  <sheetFormatPr defaultColWidth="9.140625" defaultRowHeight="12.75"/>
  <cols>
    <col min="1" max="1" width="6.57421875" style="11" bestFit="1" customWidth="1"/>
    <col min="2" max="2" width="43.140625" style="0" customWidth="1"/>
    <col min="3" max="3" width="2.28125" style="0" customWidth="1"/>
    <col min="4" max="4" width="29.421875" style="0" customWidth="1"/>
    <col min="5" max="5" width="37.7109375" style="0" customWidth="1"/>
    <col min="6" max="6" width="35.421875" style="0" customWidth="1"/>
    <col min="7" max="7" width="34.421875" style="0" customWidth="1"/>
    <col min="8" max="9" width="8.57421875" style="0" customWidth="1"/>
    <col min="13" max="13" width="13.140625" style="0" bestFit="1" customWidth="1"/>
  </cols>
  <sheetData>
    <row r="1" spans="1:13" s="28" customFormat="1" ht="20.25">
      <c r="A1" s="174" t="str">
        <f>Setup!A2</f>
        <v>Underperformance Risk Management Senior Task Force</v>
      </c>
      <c r="B1" s="177"/>
      <c r="C1" s="177"/>
      <c r="D1" s="177"/>
      <c r="E1" s="177"/>
      <c r="F1" s="177"/>
      <c r="G1" s="177"/>
      <c r="H1" s="177"/>
      <c r="I1" s="177"/>
      <c r="M1" s="94"/>
    </row>
    <row r="2" spans="1:13" s="28" customFormat="1" ht="18">
      <c r="A2" s="175" t="str">
        <f>Setup!A5</f>
        <v>External Capacity Enhancements</v>
      </c>
      <c r="B2" s="177"/>
      <c r="C2" s="177"/>
      <c r="D2" s="177"/>
      <c r="E2" s="177"/>
      <c r="F2" s="177"/>
      <c r="G2" s="177"/>
      <c r="H2" s="177"/>
      <c r="I2" s="177"/>
      <c r="M2" s="94"/>
    </row>
    <row r="3" spans="1:55" s="1" customFormat="1" ht="18">
      <c r="A3" s="176" t="s">
        <v>12</v>
      </c>
      <c r="B3" s="176"/>
      <c r="C3" s="176"/>
      <c r="D3" s="176"/>
      <c r="E3" s="176"/>
      <c r="F3" s="176"/>
      <c r="G3" s="176"/>
      <c r="H3" s="176"/>
      <c r="I3" s="176"/>
      <c r="J3" s="2"/>
      <c r="K3" s="2"/>
      <c r="L3" s="2"/>
      <c r="M3" s="95"/>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13" ht="12.75">
      <c r="A4" s="75"/>
      <c r="B4" s="16"/>
      <c r="C4" s="16"/>
      <c r="D4" s="5"/>
      <c r="E4" s="5"/>
      <c r="F4" s="5"/>
      <c r="G4" s="5"/>
      <c r="H4" s="5"/>
      <c r="I4" s="5"/>
      <c r="M4" s="94"/>
    </row>
    <row r="5" spans="1:13" ht="14.25">
      <c r="A5" s="75"/>
      <c r="B5" s="16"/>
      <c r="C5" s="16"/>
      <c r="D5" s="178" t="s">
        <v>21</v>
      </c>
      <c r="E5" s="179"/>
      <c r="F5" s="179"/>
      <c r="G5" s="179"/>
      <c r="H5" s="179"/>
      <c r="I5" s="179"/>
      <c r="M5" s="94"/>
    </row>
    <row r="6" spans="1:20" ht="51" customHeight="1">
      <c r="A6" s="10" t="s">
        <v>15</v>
      </c>
      <c r="B6" s="7" t="s">
        <v>24</v>
      </c>
      <c r="C6" s="7" t="s">
        <v>30</v>
      </c>
      <c r="D6" s="5" t="s">
        <v>11</v>
      </c>
      <c r="E6" s="5" t="s">
        <v>0</v>
      </c>
      <c r="F6" s="5" t="s">
        <v>1</v>
      </c>
      <c r="G6" s="5" t="s">
        <v>2</v>
      </c>
      <c r="H6" s="5" t="s">
        <v>3</v>
      </c>
      <c r="I6" s="5" t="s">
        <v>4</v>
      </c>
      <c r="J6" s="27"/>
      <c r="K6" s="27"/>
      <c r="L6" s="27"/>
      <c r="M6" s="78"/>
      <c r="N6" s="27"/>
      <c r="O6" s="27"/>
      <c r="P6" s="27"/>
      <c r="Q6" s="27"/>
      <c r="R6" s="27"/>
      <c r="S6" s="27"/>
      <c r="T6" s="27"/>
    </row>
    <row r="7" spans="1:20" s="60" customFormat="1" ht="12.75" customHeight="1">
      <c r="A7" s="58" t="s">
        <v>48</v>
      </c>
      <c r="B7" s="61" t="s">
        <v>49</v>
      </c>
      <c r="C7" s="61"/>
      <c r="F7" s="61"/>
      <c r="G7" s="61"/>
      <c r="J7" s="76"/>
      <c r="K7" s="76"/>
      <c r="L7" s="76"/>
      <c r="M7" s="78"/>
      <c r="N7" s="76"/>
      <c r="O7" s="76"/>
      <c r="P7" s="76"/>
      <c r="Q7" s="76"/>
      <c r="R7" s="76"/>
      <c r="S7" s="76"/>
      <c r="T7" s="76"/>
    </row>
    <row r="8" spans="1:20" s="60" customFormat="1" ht="25.5">
      <c r="A8" s="58">
        <v>1</v>
      </c>
      <c r="B8" s="61" t="s">
        <v>73</v>
      </c>
      <c r="D8" s="61" t="s">
        <v>67</v>
      </c>
      <c r="F8" s="61"/>
      <c r="G8" s="61"/>
      <c r="J8" s="76"/>
      <c r="K8" s="76"/>
      <c r="L8" s="76"/>
      <c r="M8" s="78"/>
      <c r="N8" s="76"/>
      <c r="O8" s="76"/>
      <c r="P8" s="76"/>
      <c r="Q8" s="76"/>
      <c r="R8" s="76"/>
      <c r="S8" s="76"/>
      <c r="T8" s="76"/>
    </row>
    <row r="9" spans="1:20" s="60" customFormat="1" ht="38.25">
      <c r="A9" s="58">
        <v>2</v>
      </c>
      <c r="B9" s="59" t="s">
        <v>75</v>
      </c>
      <c r="D9" s="61" t="s">
        <v>128</v>
      </c>
      <c r="E9" s="61" t="s">
        <v>127</v>
      </c>
      <c r="F9" s="61"/>
      <c r="G9" s="61"/>
      <c r="J9" s="76"/>
      <c r="K9" s="76"/>
      <c r="L9" s="76"/>
      <c r="M9" s="78"/>
      <c r="N9" s="76"/>
      <c r="O9" s="76"/>
      <c r="P9" s="76"/>
      <c r="Q9" s="76"/>
      <c r="R9" s="76"/>
      <c r="S9" s="76"/>
      <c r="T9" s="76"/>
    </row>
    <row r="10" spans="1:20" s="60" customFormat="1" ht="76.5">
      <c r="A10" s="58">
        <v>3</v>
      </c>
      <c r="B10" s="59" t="s">
        <v>151</v>
      </c>
      <c r="D10" s="61" t="s">
        <v>119</v>
      </c>
      <c r="E10" s="61" t="s">
        <v>122</v>
      </c>
      <c r="F10" s="61"/>
      <c r="G10" s="61"/>
      <c r="J10" s="76"/>
      <c r="K10" s="76"/>
      <c r="L10" s="76"/>
      <c r="M10" s="78"/>
      <c r="N10" s="76"/>
      <c r="O10" s="76"/>
      <c r="P10" s="76"/>
      <c r="Q10" s="76"/>
      <c r="R10" s="76"/>
      <c r="S10" s="76"/>
      <c r="T10" s="76"/>
    </row>
    <row r="11" spans="1:20" s="60" customFormat="1" ht="38.25">
      <c r="A11" s="58" t="s">
        <v>118</v>
      </c>
      <c r="B11" s="59" t="s">
        <v>152</v>
      </c>
      <c r="D11" s="61" t="s">
        <v>140</v>
      </c>
      <c r="E11" s="61" t="s">
        <v>141</v>
      </c>
      <c r="F11" s="61"/>
      <c r="G11" s="61"/>
      <c r="J11" s="76"/>
      <c r="K11" s="76"/>
      <c r="L11" s="76"/>
      <c r="M11" s="78"/>
      <c r="N11" s="76"/>
      <c r="O11" s="76"/>
      <c r="P11" s="76"/>
      <c r="Q11" s="76"/>
      <c r="R11" s="76"/>
      <c r="S11" s="76"/>
      <c r="T11" s="76"/>
    </row>
    <row r="12" spans="1:20" s="60" customFormat="1" ht="12.75">
      <c r="A12" s="58" t="s">
        <v>120</v>
      </c>
      <c r="B12" s="59" t="s">
        <v>153</v>
      </c>
      <c r="D12" s="61" t="s">
        <v>121</v>
      </c>
      <c r="E12" s="61" t="s">
        <v>163</v>
      </c>
      <c r="F12" s="61"/>
      <c r="G12" s="61"/>
      <c r="J12" s="76"/>
      <c r="K12" s="76"/>
      <c r="L12" s="76"/>
      <c r="M12" s="78"/>
      <c r="N12" s="76"/>
      <c r="O12" s="76"/>
      <c r="P12" s="76"/>
      <c r="Q12" s="76"/>
      <c r="R12" s="76"/>
      <c r="S12" s="76"/>
      <c r="T12" s="76"/>
    </row>
    <row r="13" spans="1:20" s="60" customFormat="1" ht="76.5">
      <c r="A13" s="58">
        <v>4</v>
      </c>
      <c r="B13" s="59" t="s">
        <v>69</v>
      </c>
      <c r="D13" s="61" t="s">
        <v>70</v>
      </c>
      <c r="E13" s="61" t="s">
        <v>123</v>
      </c>
      <c r="F13" s="61"/>
      <c r="G13" s="61"/>
      <c r="J13" s="76"/>
      <c r="K13" s="76"/>
      <c r="L13" s="76"/>
      <c r="M13" s="78"/>
      <c r="N13" s="76"/>
      <c r="O13" s="76"/>
      <c r="P13" s="76"/>
      <c r="Q13" s="76"/>
      <c r="R13" s="76"/>
      <c r="S13" s="76"/>
      <c r="T13" s="76"/>
    </row>
    <row r="14" spans="1:20" s="60" customFormat="1" ht="38.25">
      <c r="A14" s="58" t="s">
        <v>125</v>
      </c>
      <c r="B14" s="59" t="s">
        <v>154</v>
      </c>
      <c r="D14" s="61" t="s">
        <v>140</v>
      </c>
      <c r="E14" s="61" t="s">
        <v>141</v>
      </c>
      <c r="F14" s="61"/>
      <c r="G14" s="61"/>
      <c r="J14" s="76"/>
      <c r="K14" s="76"/>
      <c r="L14" s="76"/>
      <c r="M14" s="78"/>
      <c r="N14" s="76"/>
      <c r="O14" s="76"/>
      <c r="P14" s="76"/>
      <c r="Q14" s="76"/>
      <c r="R14" s="76"/>
      <c r="S14" s="76"/>
      <c r="T14" s="76"/>
    </row>
    <row r="15" spans="1:20" s="60" customFormat="1" ht="71.25" customHeight="1">
      <c r="A15" s="58" t="s">
        <v>126</v>
      </c>
      <c r="B15" s="59" t="s">
        <v>155</v>
      </c>
      <c r="D15" s="61" t="s">
        <v>116</v>
      </c>
      <c r="E15" s="61" t="s">
        <v>124</v>
      </c>
      <c r="F15" s="61"/>
      <c r="G15" s="61"/>
      <c r="J15" s="76"/>
      <c r="K15" s="76"/>
      <c r="L15" s="76"/>
      <c r="M15" s="78"/>
      <c r="N15" s="76"/>
      <c r="O15" s="76"/>
      <c r="P15" s="76"/>
      <c r="Q15" s="76"/>
      <c r="R15" s="76"/>
      <c r="S15" s="76"/>
      <c r="T15" s="76"/>
    </row>
    <row r="16" spans="1:20" s="60" customFormat="1" ht="25.5">
      <c r="A16" s="58">
        <v>5</v>
      </c>
      <c r="B16" s="59" t="s">
        <v>156</v>
      </c>
      <c r="D16" s="61" t="s">
        <v>86</v>
      </c>
      <c r="E16" s="61" t="s">
        <v>74</v>
      </c>
      <c r="F16" s="61"/>
      <c r="G16" s="61"/>
      <c r="J16" s="76"/>
      <c r="K16" s="76"/>
      <c r="L16" s="76"/>
      <c r="M16" s="78"/>
      <c r="N16" s="76"/>
      <c r="O16" s="76"/>
      <c r="P16" s="76"/>
      <c r="Q16" s="76"/>
      <c r="R16" s="76"/>
      <c r="S16" s="76"/>
      <c r="T16" s="76"/>
    </row>
    <row r="17" spans="1:20" s="60" customFormat="1" ht="63.75">
      <c r="A17" s="58">
        <v>6</v>
      </c>
      <c r="B17" s="61" t="s">
        <v>68</v>
      </c>
      <c r="D17" s="61" t="s">
        <v>76</v>
      </c>
      <c r="E17" s="61" t="s">
        <v>133</v>
      </c>
      <c r="F17" s="61"/>
      <c r="G17" s="61"/>
      <c r="J17" s="76"/>
      <c r="K17" s="76"/>
      <c r="L17" s="76"/>
      <c r="M17" s="78"/>
      <c r="N17" s="76"/>
      <c r="O17" s="76"/>
      <c r="P17" s="76"/>
      <c r="Q17" s="76"/>
      <c r="R17" s="76"/>
      <c r="S17" s="76"/>
      <c r="T17" s="76"/>
    </row>
    <row r="18" spans="1:20" s="60" customFormat="1" ht="51">
      <c r="A18" s="58">
        <v>7</v>
      </c>
      <c r="B18" s="61" t="s">
        <v>99</v>
      </c>
      <c r="D18" s="61" t="s">
        <v>100</v>
      </c>
      <c r="E18" s="77" t="s">
        <v>145</v>
      </c>
      <c r="F18" s="61"/>
      <c r="G18" s="61"/>
      <c r="J18" s="76"/>
      <c r="K18" s="76"/>
      <c r="L18" s="76"/>
      <c r="M18" s="78" t="s">
        <v>33</v>
      </c>
      <c r="N18" s="76"/>
      <c r="O18" s="76"/>
      <c r="P18" s="76"/>
      <c r="Q18" s="76"/>
      <c r="R18" s="76"/>
      <c r="S18" s="76"/>
      <c r="T18" s="76"/>
    </row>
    <row r="19" spans="1:13" s="60" customFormat="1" ht="63.75">
      <c r="A19" s="9">
        <v>8</v>
      </c>
      <c r="B19" s="61" t="s">
        <v>77</v>
      </c>
      <c r="D19" s="61" t="s">
        <v>101</v>
      </c>
      <c r="E19" s="61" t="s">
        <v>157</v>
      </c>
      <c r="F19" s="61" t="s">
        <v>78</v>
      </c>
      <c r="M19" s="94"/>
    </row>
    <row r="20" spans="1:13" s="62" customFormat="1" ht="114.75">
      <c r="A20" s="58" t="s">
        <v>147</v>
      </c>
      <c r="B20" s="79" t="s">
        <v>148</v>
      </c>
      <c r="C20" s="60"/>
      <c r="D20" s="82" t="s">
        <v>150</v>
      </c>
      <c r="E20" s="82" t="s">
        <v>149</v>
      </c>
      <c r="F20" s="63"/>
      <c r="G20" s="63"/>
      <c r="M20" s="94"/>
    </row>
    <row r="21" spans="1:20" ht="25.5">
      <c r="A21" s="58">
        <v>9</v>
      </c>
      <c r="B21" s="61" t="s">
        <v>84</v>
      </c>
      <c r="C21" s="60"/>
      <c r="D21" s="60" t="s">
        <v>82</v>
      </c>
      <c r="E21" s="61" t="s">
        <v>83</v>
      </c>
      <c r="F21" s="60"/>
      <c r="G21" s="6"/>
      <c r="H21" s="5"/>
      <c r="I21" s="5"/>
      <c r="J21" s="27"/>
      <c r="K21" s="27"/>
      <c r="L21" s="27"/>
      <c r="M21" s="78" t="s">
        <v>18</v>
      </c>
      <c r="N21" s="27"/>
      <c r="O21" s="27"/>
      <c r="P21" s="27"/>
      <c r="Q21" s="27"/>
      <c r="R21" s="27"/>
      <c r="S21" s="27"/>
      <c r="T21" s="27"/>
    </row>
    <row r="22" spans="1:20" s="60" customFormat="1" ht="114.75">
      <c r="A22" s="58">
        <v>10</v>
      </c>
      <c r="B22" s="59" t="s">
        <v>71</v>
      </c>
      <c r="D22" s="61" t="s">
        <v>72</v>
      </c>
      <c r="E22" s="61" t="s">
        <v>158</v>
      </c>
      <c r="F22" s="61" t="s">
        <v>144</v>
      </c>
      <c r="G22" s="61"/>
      <c r="J22" s="76"/>
      <c r="K22" s="76"/>
      <c r="L22" s="76"/>
      <c r="M22" s="78" t="s">
        <v>31</v>
      </c>
      <c r="N22" s="76"/>
      <c r="O22" s="76"/>
      <c r="P22" s="76"/>
      <c r="Q22" s="76"/>
      <c r="R22" s="76"/>
      <c r="S22" s="76"/>
      <c r="T22" s="76"/>
    </row>
    <row r="23" spans="1:20" s="60" customFormat="1" ht="89.25">
      <c r="A23" s="58" t="s">
        <v>134</v>
      </c>
      <c r="B23" s="59" t="s">
        <v>135</v>
      </c>
      <c r="D23" s="61" t="s">
        <v>72</v>
      </c>
      <c r="E23" s="61" t="s">
        <v>136</v>
      </c>
      <c r="F23" s="61"/>
      <c r="G23" s="61"/>
      <c r="J23" s="76"/>
      <c r="K23" s="76"/>
      <c r="L23" s="76"/>
      <c r="M23" s="78"/>
      <c r="N23" s="76"/>
      <c r="O23" s="76"/>
      <c r="P23" s="76"/>
      <c r="Q23" s="76"/>
      <c r="R23" s="76"/>
      <c r="S23" s="76"/>
      <c r="T23" s="76"/>
    </row>
    <row r="24" spans="1:20" s="60" customFormat="1" ht="38.25">
      <c r="A24" s="58">
        <v>11</v>
      </c>
      <c r="B24" s="61" t="s">
        <v>114</v>
      </c>
      <c r="D24" s="61" t="s">
        <v>116</v>
      </c>
      <c r="E24" s="61" t="s">
        <v>115</v>
      </c>
      <c r="F24" s="61"/>
      <c r="G24" s="61"/>
      <c r="J24" s="76"/>
      <c r="K24" s="76"/>
      <c r="L24" s="76"/>
      <c r="M24" s="78" t="s">
        <v>17</v>
      </c>
      <c r="N24" s="76"/>
      <c r="O24" s="76"/>
      <c r="P24" s="76"/>
      <c r="Q24" s="76"/>
      <c r="R24" s="76"/>
      <c r="S24" s="76"/>
      <c r="T24" s="76"/>
    </row>
    <row r="25" spans="1:20" s="60" customFormat="1" ht="89.25">
      <c r="A25" s="58">
        <v>12</v>
      </c>
      <c r="B25" s="59" t="s">
        <v>117</v>
      </c>
      <c r="D25" s="79" t="s">
        <v>174</v>
      </c>
      <c r="E25" s="61" t="s">
        <v>132</v>
      </c>
      <c r="F25" s="61"/>
      <c r="G25" s="61"/>
      <c r="J25" s="76"/>
      <c r="K25" s="76"/>
      <c r="L25" s="76"/>
      <c r="M25" s="78" t="s">
        <v>32</v>
      </c>
      <c r="N25" s="76"/>
      <c r="O25" s="76"/>
      <c r="P25" s="76"/>
      <c r="Q25" s="76"/>
      <c r="R25" s="76"/>
      <c r="S25" s="76"/>
      <c r="T25" s="76"/>
    </row>
    <row r="26" spans="1:20" s="60" customFormat="1" ht="38.25">
      <c r="A26" s="58">
        <v>13</v>
      </c>
      <c r="B26" s="61" t="s">
        <v>139</v>
      </c>
      <c r="D26" s="61" t="s">
        <v>137</v>
      </c>
      <c r="E26" s="61" t="s">
        <v>138</v>
      </c>
      <c r="F26" s="61"/>
      <c r="G26" s="61"/>
      <c r="J26" s="76"/>
      <c r="K26" s="76"/>
      <c r="L26" s="76"/>
      <c r="M26" s="78" t="s">
        <v>16</v>
      </c>
      <c r="N26" s="76"/>
      <c r="O26" s="76"/>
      <c r="P26" s="76"/>
      <c r="Q26" s="76"/>
      <c r="R26" s="76"/>
      <c r="S26" s="76"/>
      <c r="T26" s="76"/>
    </row>
    <row r="27" spans="1:20" s="60" customFormat="1" ht="38.25">
      <c r="A27" s="12">
        <v>14</v>
      </c>
      <c r="B27" s="59" t="s">
        <v>142</v>
      </c>
      <c r="F27" s="61"/>
      <c r="G27" s="61"/>
      <c r="J27" s="76"/>
      <c r="K27" s="76"/>
      <c r="L27" s="76"/>
      <c r="M27" s="78"/>
      <c r="N27" s="76"/>
      <c r="O27" s="76"/>
      <c r="P27" s="76"/>
      <c r="Q27" s="76"/>
      <c r="R27" s="76"/>
      <c r="S27" s="76"/>
      <c r="T27" s="76"/>
    </row>
    <row r="28" spans="1:20" ht="38.25">
      <c r="A28" s="89">
        <v>15</v>
      </c>
      <c r="B28" s="91" t="s">
        <v>167</v>
      </c>
      <c r="C28" s="90"/>
      <c r="D28" s="87" t="s">
        <v>76</v>
      </c>
      <c r="E28" s="88" t="s">
        <v>168</v>
      </c>
      <c r="F28" s="6"/>
      <c r="G28" s="6"/>
      <c r="H28" s="5"/>
      <c r="I28" s="5"/>
      <c r="J28" s="27"/>
      <c r="K28" s="27"/>
      <c r="L28" s="27"/>
      <c r="M28" s="27"/>
      <c r="N28" s="27"/>
      <c r="O28" s="27"/>
      <c r="P28" s="27"/>
      <c r="Q28" s="27"/>
      <c r="R28" s="27"/>
      <c r="S28" s="27"/>
      <c r="T28" s="27"/>
    </row>
    <row r="29" spans="1:20" ht="76.5">
      <c r="A29" s="74">
        <v>16</v>
      </c>
      <c r="B29" s="80" t="s">
        <v>175</v>
      </c>
      <c r="C29" s="62"/>
      <c r="D29" s="63" t="s">
        <v>176</v>
      </c>
      <c r="E29" s="81" t="s">
        <v>173</v>
      </c>
      <c r="F29" s="5"/>
      <c r="G29" s="6"/>
      <c r="H29" s="5"/>
      <c r="I29" s="5"/>
      <c r="J29" s="27"/>
      <c r="K29" s="27"/>
      <c r="L29" s="27"/>
      <c r="M29" s="27"/>
      <c r="N29" s="27"/>
      <c r="O29" s="27"/>
      <c r="P29" s="27"/>
      <c r="Q29" s="27"/>
      <c r="R29" s="27"/>
      <c r="S29" s="27"/>
      <c r="T29" s="27"/>
    </row>
    <row r="30" spans="1:20" ht="12.75">
      <c r="A30" s="12"/>
      <c r="B30" s="8"/>
      <c r="C30" s="5"/>
      <c r="D30" s="5"/>
      <c r="E30" s="5"/>
      <c r="F30" s="5"/>
      <c r="G30" s="5"/>
      <c r="H30" s="5"/>
      <c r="I30" s="5"/>
      <c r="J30" s="27"/>
      <c r="K30" s="27"/>
      <c r="L30" s="27"/>
      <c r="M30" s="27"/>
      <c r="N30" s="27"/>
      <c r="O30" s="27"/>
      <c r="P30" s="27"/>
      <c r="Q30" s="27"/>
      <c r="R30" s="27"/>
      <c r="S30" s="27"/>
      <c r="T30" s="27"/>
    </row>
    <row r="31" spans="1:20" ht="12.75">
      <c r="A31" s="12"/>
      <c r="B31" s="8"/>
      <c r="C31" s="5"/>
      <c r="D31" s="5"/>
      <c r="E31" s="5"/>
      <c r="F31" s="5"/>
      <c r="G31" s="5"/>
      <c r="H31" s="5"/>
      <c r="I31" s="5"/>
      <c r="J31" s="27"/>
      <c r="K31" s="27"/>
      <c r="L31" s="27"/>
      <c r="M31" s="27"/>
      <c r="N31" s="27"/>
      <c r="O31" s="27"/>
      <c r="P31" s="27"/>
      <c r="Q31" s="27"/>
      <c r="R31" s="27"/>
      <c r="S31" s="27"/>
      <c r="T31" s="27"/>
    </row>
    <row r="32" spans="1:20" ht="12.75">
      <c r="A32" s="12"/>
      <c r="B32" s="8"/>
      <c r="C32" s="5"/>
      <c r="D32" s="5"/>
      <c r="E32" s="5"/>
      <c r="F32" s="5"/>
      <c r="G32" s="5"/>
      <c r="H32" s="5"/>
      <c r="I32" s="5"/>
      <c r="J32" s="27"/>
      <c r="K32" s="27"/>
      <c r="L32" s="27"/>
      <c r="M32" s="27"/>
      <c r="N32" s="27"/>
      <c r="O32" s="27"/>
      <c r="P32" s="27"/>
      <c r="Q32" s="27"/>
      <c r="R32" s="27"/>
      <c r="S32" s="27"/>
      <c r="T32" s="27"/>
    </row>
    <row r="33" spans="1:20" ht="12.75">
      <c r="A33" s="12"/>
      <c r="B33" s="8"/>
      <c r="C33" s="5"/>
      <c r="D33" s="5"/>
      <c r="E33" s="5"/>
      <c r="F33" s="5"/>
      <c r="G33" s="5"/>
      <c r="H33" s="5"/>
      <c r="I33" s="5"/>
      <c r="J33" s="27"/>
      <c r="K33" s="27"/>
      <c r="L33" s="27"/>
      <c r="M33" s="27"/>
      <c r="N33" s="27"/>
      <c r="O33" s="27"/>
      <c r="P33" s="27"/>
      <c r="Q33" s="27"/>
      <c r="R33" s="27"/>
      <c r="S33" s="27"/>
      <c r="T33" s="27"/>
    </row>
    <row r="34" spans="1:20" ht="12.75">
      <c r="A34" s="12"/>
      <c r="B34" s="8"/>
      <c r="C34" s="5"/>
      <c r="D34" s="5"/>
      <c r="E34" s="5"/>
      <c r="F34" s="5"/>
      <c r="G34" s="5"/>
      <c r="H34" s="5"/>
      <c r="I34" s="5"/>
      <c r="J34" s="27"/>
      <c r="K34" s="27"/>
      <c r="L34" s="27"/>
      <c r="M34" s="27"/>
      <c r="N34" s="27"/>
      <c r="O34" s="27"/>
      <c r="P34" s="27"/>
      <c r="Q34" s="27"/>
      <c r="R34" s="27"/>
      <c r="S34" s="27"/>
      <c r="T34" s="27"/>
    </row>
    <row r="35" spans="1:20" ht="12.75">
      <c r="A35" s="12"/>
      <c r="B35" s="8"/>
      <c r="C35" s="5"/>
      <c r="D35" s="5"/>
      <c r="E35" s="5"/>
      <c r="F35" s="5"/>
      <c r="G35" s="5"/>
      <c r="H35" s="5"/>
      <c r="I35" s="5"/>
      <c r="J35" s="27"/>
      <c r="K35" s="27"/>
      <c r="L35" s="27"/>
      <c r="M35" s="27"/>
      <c r="N35" s="27"/>
      <c r="O35" s="27"/>
      <c r="P35" s="27"/>
      <c r="Q35" s="27"/>
      <c r="R35" s="27"/>
      <c r="S35" s="27"/>
      <c r="T35" s="27"/>
    </row>
    <row r="36" spans="1:20" ht="13.5" thickBot="1">
      <c r="A36" s="180" t="s">
        <v>22</v>
      </c>
      <c r="B36" s="180"/>
      <c r="C36" s="1"/>
      <c r="D36" s="1"/>
      <c r="E36" s="1"/>
      <c r="F36" s="1"/>
      <c r="G36" s="1"/>
      <c r="H36" s="1"/>
      <c r="I36" s="1"/>
      <c r="J36" s="27"/>
      <c r="K36" s="27"/>
      <c r="L36" s="27"/>
      <c r="M36" s="27"/>
      <c r="N36" s="27"/>
      <c r="O36" s="27"/>
      <c r="P36" s="27"/>
      <c r="Q36" s="27"/>
      <c r="R36" s="27"/>
      <c r="S36" s="27"/>
      <c r="T36" s="27"/>
    </row>
    <row r="37" spans="1:20" s="38" customFormat="1" ht="13.5">
      <c r="A37" s="181" t="s">
        <v>56</v>
      </c>
      <c r="B37" s="182"/>
      <c r="C37" s="182"/>
      <c r="D37" s="182"/>
      <c r="E37" s="182"/>
      <c r="F37" s="182"/>
      <c r="G37" s="182"/>
      <c r="H37" s="182"/>
      <c r="I37" s="183"/>
      <c r="J37" s="47"/>
      <c r="K37" s="27"/>
      <c r="L37" s="27"/>
      <c r="M37" s="27"/>
      <c r="N37" s="27"/>
      <c r="O37" s="27"/>
      <c r="P37" s="27"/>
      <c r="Q37" s="27"/>
      <c r="R37" s="27"/>
      <c r="S37" s="27"/>
      <c r="T37" s="27"/>
    </row>
    <row r="38" spans="1:20" ht="15">
      <c r="A38" s="49" t="s">
        <v>85</v>
      </c>
      <c r="B38" s="50"/>
      <c r="C38" s="50"/>
      <c r="D38" s="50"/>
      <c r="E38" s="50"/>
      <c r="F38" s="50"/>
      <c r="G38" s="50"/>
      <c r="H38" s="50"/>
      <c r="I38" s="51"/>
      <c r="J38" s="47"/>
      <c r="K38" s="27"/>
      <c r="L38" s="27"/>
      <c r="M38" s="27"/>
      <c r="N38" s="27"/>
      <c r="O38" s="27"/>
      <c r="P38" s="27"/>
      <c r="Q38" s="27"/>
      <c r="R38" s="27"/>
      <c r="S38" s="27"/>
      <c r="T38" s="27"/>
    </row>
    <row r="39" spans="1:20" ht="15">
      <c r="A39" s="49" t="s">
        <v>57</v>
      </c>
      <c r="B39" s="50"/>
      <c r="C39" s="50"/>
      <c r="D39" s="50"/>
      <c r="E39" s="50"/>
      <c r="F39" s="50"/>
      <c r="G39" s="50"/>
      <c r="H39" s="50"/>
      <c r="I39" s="51"/>
      <c r="J39" s="47"/>
      <c r="K39" s="27"/>
      <c r="L39" s="27"/>
      <c r="M39" s="27"/>
      <c r="N39" s="27"/>
      <c r="O39" s="27"/>
      <c r="P39" s="27"/>
      <c r="Q39" s="27"/>
      <c r="R39" s="27"/>
      <c r="S39" s="27"/>
      <c r="T39" s="27"/>
    </row>
    <row r="40" spans="1:20" ht="12.75">
      <c r="A40" s="52"/>
      <c r="B40" s="50"/>
      <c r="C40" s="50"/>
      <c r="D40" s="50"/>
      <c r="E40" s="50"/>
      <c r="F40" s="50"/>
      <c r="G40" s="50"/>
      <c r="H40" s="50"/>
      <c r="I40" s="51"/>
      <c r="J40" s="47"/>
      <c r="K40" s="27"/>
      <c r="L40" s="27"/>
      <c r="M40" s="27"/>
      <c r="N40" s="27"/>
      <c r="O40" s="27"/>
      <c r="P40" s="27"/>
      <c r="Q40" s="27"/>
      <c r="R40" s="27"/>
      <c r="S40" s="27"/>
      <c r="T40" s="27"/>
    </row>
    <row r="41" spans="1:20" ht="12.75">
      <c r="A41" s="53" t="s">
        <v>5</v>
      </c>
      <c r="B41" s="50"/>
      <c r="C41" s="50"/>
      <c r="D41" s="50"/>
      <c r="E41" s="50"/>
      <c r="F41" s="50"/>
      <c r="G41" s="50"/>
      <c r="H41" s="50"/>
      <c r="I41" s="51"/>
      <c r="J41" s="47"/>
      <c r="K41" s="27"/>
      <c r="L41" s="27"/>
      <c r="M41" s="27"/>
      <c r="N41" s="27"/>
      <c r="O41" s="27"/>
      <c r="P41" s="27"/>
      <c r="Q41" s="27"/>
      <c r="R41" s="27"/>
      <c r="S41" s="27"/>
      <c r="T41" s="27"/>
    </row>
    <row r="42" spans="1:20" ht="12.75">
      <c r="A42" s="52" t="s">
        <v>19</v>
      </c>
      <c r="B42" s="50"/>
      <c r="C42" s="50"/>
      <c r="D42" s="50"/>
      <c r="E42" s="50"/>
      <c r="F42" s="50"/>
      <c r="G42" s="50"/>
      <c r="H42" s="50"/>
      <c r="I42" s="51"/>
      <c r="J42" s="47"/>
      <c r="K42" s="27"/>
      <c r="L42" s="27"/>
      <c r="M42" s="27"/>
      <c r="N42" s="27"/>
      <c r="O42" s="27"/>
      <c r="P42" s="27"/>
      <c r="Q42" s="27"/>
      <c r="R42" s="27"/>
      <c r="S42" s="27"/>
      <c r="T42" s="27"/>
    </row>
    <row r="43" spans="1:10" ht="12.75">
      <c r="A43" s="52" t="s">
        <v>50</v>
      </c>
      <c r="B43" s="50"/>
      <c r="C43" s="50"/>
      <c r="D43" s="50"/>
      <c r="E43" s="50"/>
      <c r="F43" s="50"/>
      <c r="G43" s="50"/>
      <c r="H43" s="50"/>
      <c r="I43" s="51"/>
      <c r="J43" s="48"/>
    </row>
    <row r="44" spans="1:10" ht="12.75">
      <c r="A44" s="52" t="s">
        <v>51</v>
      </c>
      <c r="B44" s="50"/>
      <c r="C44" s="50"/>
      <c r="D44" s="50"/>
      <c r="E44" s="50"/>
      <c r="F44" s="50"/>
      <c r="G44" s="50"/>
      <c r="H44" s="50"/>
      <c r="I44" s="51"/>
      <c r="J44" s="48"/>
    </row>
    <row r="45" spans="1:10" ht="12.75">
      <c r="A45" s="52" t="s">
        <v>20</v>
      </c>
      <c r="B45" s="50"/>
      <c r="C45" s="50"/>
      <c r="D45" s="50"/>
      <c r="E45" s="50"/>
      <c r="F45" s="50"/>
      <c r="G45" s="50"/>
      <c r="H45" s="50"/>
      <c r="I45" s="51"/>
      <c r="J45" s="48"/>
    </row>
    <row r="46" spans="1:10" ht="12.75">
      <c r="A46" s="52" t="s">
        <v>52</v>
      </c>
      <c r="B46" s="50"/>
      <c r="C46" s="50"/>
      <c r="D46" s="50"/>
      <c r="E46" s="50"/>
      <c r="F46" s="50"/>
      <c r="G46" s="50"/>
      <c r="H46" s="50"/>
      <c r="I46" s="51"/>
      <c r="J46" s="48"/>
    </row>
    <row r="47" spans="1:10" ht="12.75">
      <c r="A47" s="52" t="s">
        <v>53</v>
      </c>
      <c r="B47" s="50"/>
      <c r="C47" s="50"/>
      <c r="D47" s="50"/>
      <c r="E47" s="50"/>
      <c r="F47" s="50"/>
      <c r="G47" s="50"/>
      <c r="H47" s="50"/>
      <c r="I47" s="51"/>
      <c r="J47" s="48"/>
    </row>
    <row r="48" spans="1:10" ht="12.75">
      <c r="A48" s="52" t="s">
        <v>6</v>
      </c>
      <c r="B48" s="50"/>
      <c r="C48" s="50"/>
      <c r="D48" s="50"/>
      <c r="E48" s="50"/>
      <c r="F48" s="50"/>
      <c r="G48" s="50"/>
      <c r="H48" s="50"/>
      <c r="I48" s="51"/>
      <c r="J48" s="48"/>
    </row>
    <row r="49" spans="1:10" ht="13.5" thickBot="1">
      <c r="A49" s="54"/>
      <c r="B49" s="55"/>
      <c r="C49" s="55"/>
      <c r="D49" s="55"/>
      <c r="E49" s="55"/>
      <c r="F49" s="55"/>
      <c r="G49" s="55"/>
      <c r="H49" s="55"/>
      <c r="I49" s="56"/>
      <c r="J49" s="48"/>
    </row>
  </sheetData>
  <sheetProtection/>
  <mergeCells count="6">
    <mergeCell ref="A1:I1"/>
    <mergeCell ref="A2:I2"/>
    <mergeCell ref="D5:I5"/>
    <mergeCell ref="A3:I3"/>
    <mergeCell ref="A36:B36"/>
    <mergeCell ref="A37:I37"/>
  </mergeCells>
  <dataValidations count="3">
    <dataValidation type="list" allowBlank="1" showInputMessage="1" showErrorMessage="1" sqref="C6:C18 C22:C28">
      <formula1>$M$21:$M$26</formula1>
    </dataValidation>
    <dataValidation type="list" allowBlank="1" showInputMessage="1" showErrorMessage="1" sqref="C30:C36">
      <formula1>$M$9:$M$21</formula1>
    </dataValidation>
    <dataValidation type="list" allowBlank="1" showInputMessage="1" showErrorMessage="1" sqref="C29">
      <formula1>$M$21:$M$27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3">
      <selection activeCell="C18" sqref="C1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174" t="str">
        <f>Setup!A2</f>
        <v>Underperformance Risk Management Senior Task Force</v>
      </c>
      <c r="B1" s="174"/>
      <c r="C1" s="174"/>
      <c r="D1" s="29"/>
      <c r="E1" s="29"/>
      <c r="F1" s="29"/>
      <c r="G1" s="29"/>
      <c r="H1" s="29"/>
      <c r="I1" s="29"/>
    </row>
    <row r="2" spans="1:9" s="28" customFormat="1" ht="18">
      <c r="A2" s="175" t="str">
        <f>Setup!A5</f>
        <v>External Capacity Enhancements</v>
      </c>
      <c r="B2" s="175"/>
      <c r="C2" s="175"/>
      <c r="D2" s="29"/>
      <c r="E2" s="29"/>
      <c r="F2" s="29"/>
      <c r="G2" s="29"/>
      <c r="H2" s="29"/>
      <c r="I2" s="29"/>
    </row>
    <row r="3" spans="1:8" s="1" customFormat="1" ht="18">
      <c r="A3" s="176" t="s">
        <v>7</v>
      </c>
      <c r="B3" s="176"/>
      <c r="C3" s="176"/>
      <c r="D3" s="2"/>
      <c r="E3" s="2"/>
      <c r="F3" s="2"/>
      <c r="G3" s="2"/>
      <c r="H3" s="2"/>
    </row>
    <row r="5" spans="1:3" ht="12.75">
      <c r="A5" s="2" t="s">
        <v>28</v>
      </c>
      <c r="C5" s="15"/>
    </row>
    <row r="6" spans="1:3" s="4" customFormat="1" ht="17.25" customHeight="1" thickBot="1">
      <c r="A6" s="184" t="s">
        <v>8</v>
      </c>
      <c r="B6" s="185"/>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7" sqref="A7:B7"/>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174" t="str">
        <f>Setup!A2</f>
        <v>Underperformance Risk Management Senior Task Force</v>
      </c>
      <c r="B1" s="174"/>
      <c r="C1" s="39"/>
    </row>
    <row r="2" spans="1:3" s="38" customFormat="1" ht="18">
      <c r="A2" s="175" t="str">
        <f>Setup!A5</f>
        <v>External Capacity Enhancements</v>
      </c>
      <c r="B2" s="175"/>
      <c r="C2" s="39"/>
    </row>
    <row r="3" spans="1:2" s="1" customFormat="1" ht="18">
      <c r="A3" s="176" t="s">
        <v>45</v>
      </c>
      <c r="B3" s="176"/>
    </row>
    <row r="5" spans="1:2" ht="12.75">
      <c r="A5" s="3" t="s">
        <v>55</v>
      </c>
      <c r="B5" s="16"/>
    </row>
    <row r="6" spans="1:2" s="4" customFormat="1" ht="17.25" customHeight="1" thickBot="1">
      <c r="A6" s="40" t="s">
        <v>46</v>
      </c>
      <c r="B6" s="46" t="s">
        <v>9</v>
      </c>
    </row>
    <row r="7" spans="1:2" ht="52.5" customHeight="1">
      <c r="A7" s="92" t="s">
        <v>47</v>
      </c>
      <c r="B7" s="93" t="s">
        <v>146</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V41"/>
  <sheetViews>
    <sheetView tabSelected="1" zoomScale="80" zoomScaleNormal="8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L32" sqref="L32"/>
    </sheetView>
  </sheetViews>
  <sheetFormatPr defaultColWidth="9.140625" defaultRowHeight="12.75"/>
  <cols>
    <col min="1" max="1" width="11.140625" style="0" customWidth="1"/>
    <col min="2" max="2" width="26.8515625" style="0" customWidth="1"/>
    <col min="3" max="3" width="10.57421875" style="0" customWidth="1"/>
    <col min="4" max="4" width="28.00390625" style="0" customWidth="1"/>
    <col min="5" max="5" width="33.7109375" style="11" customWidth="1"/>
    <col min="6" max="7" width="33.7109375" style="0" customWidth="1"/>
    <col min="8" max="8" width="33.7109375" style="60" customWidth="1"/>
    <col min="9" max="9" width="28.00390625" style="0" customWidth="1"/>
    <col min="10" max="16384" width="9.140625" style="102" customWidth="1"/>
  </cols>
  <sheetData>
    <row r="1" spans="1:9" ht="20.25">
      <c r="A1" s="174" t="str">
        <f>Setup!A2</f>
        <v>Underperformance Risk Management Senior Task Force</v>
      </c>
      <c r="B1" s="177"/>
      <c r="C1" s="177"/>
      <c r="D1" s="177"/>
      <c r="E1" s="177"/>
      <c r="F1" s="177"/>
      <c r="G1" s="177"/>
      <c r="H1" s="177"/>
      <c r="I1" s="177"/>
    </row>
    <row r="2" spans="1:9" ht="18">
      <c r="A2" s="175" t="str">
        <f>Setup!A5</f>
        <v>External Capacity Enhancements</v>
      </c>
      <c r="B2" s="177"/>
      <c r="C2" s="177"/>
      <c r="D2" s="177"/>
      <c r="E2" s="177"/>
      <c r="F2" s="177"/>
      <c r="G2" s="177"/>
      <c r="H2" s="177"/>
      <c r="I2" s="177"/>
    </row>
    <row r="3" spans="1:9" ht="18">
      <c r="A3" s="176" t="s">
        <v>34</v>
      </c>
      <c r="B3" s="176"/>
      <c r="C3" s="176"/>
      <c r="D3" s="176"/>
      <c r="E3" s="176"/>
      <c r="F3" s="176"/>
      <c r="G3" s="176"/>
      <c r="H3" s="176"/>
      <c r="I3" s="176"/>
    </row>
    <row r="4" spans="1:22" ht="18">
      <c r="A4" s="57" t="s">
        <v>25</v>
      </c>
      <c r="B4" s="25"/>
      <c r="C4" s="25"/>
      <c r="D4" s="25"/>
      <c r="E4" s="25"/>
      <c r="F4" s="25"/>
      <c r="G4" s="13"/>
      <c r="H4" s="96"/>
      <c r="I4" s="13"/>
      <c r="K4" s="27"/>
      <c r="L4" s="27"/>
      <c r="M4" s="27"/>
      <c r="N4" s="27"/>
      <c r="O4" s="27"/>
      <c r="P4" s="27"/>
      <c r="Q4" s="27"/>
      <c r="R4" s="27"/>
      <c r="S4" s="27"/>
      <c r="T4" s="27"/>
      <c r="U4" s="27"/>
      <c r="V4" s="27"/>
    </row>
    <row r="5" spans="1:22" ht="18">
      <c r="A5" s="1" t="s">
        <v>26</v>
      </c>
      <c r="B5" s="25"/>
      <c r="C5" s="25"/>
      <c r="D5" s="25"/>
      <c r="E5" s="25"/>
      <c r="F5" s="25"/>
      <c r="G5" s="13"/>
      <c r="H5" s="96"/>
      <c r="I5" s="13"/>
      <c r="K5" s="27"/>
      <c r="L5" s="27"/>
      <c r="M5" s="27"/>
      <c r="N5" s="27"/>
      <c r="O5" s="27"/>
      <c r="P5" s="27"/>
      <c r="Q5" s="27"/>
      <c r="R5" s="27"/>
      <c r="S5" s="27"/>
      <c r="T5" s="27"/>
      <c r="U5" s="27"/>
      <c r="V5" s="27"/>
    </row>
    <row r="6" spans="1:22" ht="12.75">
      <c r="A6" s="1" t="s">
        <v>27</v>
      </c>
      <c r="B6" s="5"/>
      <c r="C6" s="5"/>
      <c r="D6" s="5"/>
      <c r="E6" s="9"/>
      <c r="F6" s="5"/>
      <c r="K6" s="27"/>
      <c r="L6" s="27"/>
      <c r="M6" s="27"/>
      <c r="N6" s="27"/>
      <c r="O6" s="27"/>
      <c r="P6" s="27"/>
      <c r="Q6" s="27"/>
      <c r="R6" s="27"/>
      <c r="S6" s="27"/>
      <c r="T6" s="27"/>
      <c r="U6" s="27"/>
      <c r="V6" s="27"/>
    </row>
    <row r="7" spans="1:22" ht="12.75">
      <c r="A7" s="1"/>
      <c r="K7" s="27"/>
      <c r="L7" s="27"/>
      <c r="M7" s="27"/>
      <c r="N7" s="27"/>
      <c r="O7" s="27"/>
      <c r="P7" s="27"/>
      <c r="Q7" s="27"/>
      <c r="R7" s="27"/>
      <c r="S7" s="27"/>
      <c r="T7" s="27"/>
      <c r="U7" s="27"/>
      <c r="V7" s="27"/>
    </row>
    <row r="8" spans="1:22" ht="12.75">
      <c r="A8" s="9"/>
      <c r="B8" s="5"/>
      <c r="C8" s="5"/>
      <c r="D8" s="178" t="s">
        <v>14</v>
      </c>
      <c r="E8" s="179"/>
      <c r="F8" s="179"/>
      <c r="G8" s="179"/>
      <c r="H8" s="179"/>
      <c r="I8" s="179"/>
      <c r="K8" s="27"/>
      <c r="L8" s="27"/>
      <c r="M8" s="27"/>
      <c r="N8" s="27"/>
      <c r="O8" s="27"/>
      <c r="P8" s="27"/>
      <c r="Q8" s="27"/>
      <c r="R8" s="27"/>
      <c r="S8" s="27"/>
      <c r="T8" s="27"/>
      <c r="U8" s="27"/>
      <c r="V8" s="27"/>
    </row>
    <row r="9" spans="1:22" ht="12.75">
      <c r="A9" s="10" t="s">
        <v>15</v>
      </c>
      <c r="B9" s="7" t="s">
        <v>13</v>
      </c>
      <c r="C9" s="7" t="s">
        <v>30</v>
      </c>
      <c r="D9" s="5" t="s">
        <v>11</v>
      </c>
      <c r="E9" s="169" t="s">
        <v>219</v>
      </c>
      <c r="F9" s="60" t="s">
        <v>1</v>
      </c>
      <c r="G9" s="60" t="s">
        <v>2</v>
      </c>
      <c r="H9" s="60" t="s">
        <v>3</v>
      </c>
      <c r="I9" s="5" t="s">
        <v>4</v>
      </c>
      <c r="K9" s="27"/>
      <c r="L9" s="27"/>
      <c r="M9" s="27"/>
      <c r="N9" s="27"/>
      <c r="O9" s="27"/>
      <c r="P9" s="27"/>
      <c r="Q9" s="27"/>
      <c r="R9" s="27"/>
      <c r="S9" s="27"/>
      <c r="T9" s="27"/>
      <c r="U9" s="27"/>
      <c r="V9" s="27"/>
    </row>
    <row r="10" spans="1:22" ht="19.5" customHeight="1">
      <c r="A10" s="86" t="s">
        <v>171</v>
      </c>
      <c r="B10" s="85"/>
      <c r="C10" s="84"/>
      <c r="D10" s="83"/>
      <c r="E10" s="164"/>
      <c r="F10" s="97"/>
      <c r="G10" s="85"/>
      <c r="H10" s="97"/>
      <c r="I10" s="83"/>
      <c r="K10" s="27"/>
      <c r="L10" s="27"/>
      <c r="M10" s="27"/>
      <c r="N10" s="27"/>
      <c r="O10" s="27"/>
      <c r="P10" s="27"/>
      <c r="Q10" s="27"/>
      <c r="R10" s="27"/>
      <c r="S10" s="27"/>
      <c r="T10" s="27"/>
      <c r="U10" s="27"/>
      <c r="V10" s="27"/>
    </row>
    <row r="11" spans="1:9" s="100" customFormat="1" ht="25.5">
      <c r="A11" s="124">
        <v>1</v>
      </c>
      <c r="B11" s="124" t="s">
        <v>73</v>
      </c>
      <c r="C11" s="121"/>
      <c r="D11" s="124" t="s">
        <v>67</v>
      </c>
      <c r="E11" s="165" t="s">
        <v>11</v>
      </c>
      <c r="F11" s="137" t="s">
        <v>11</v>
      </c>
      <c r="G11" s="115" t="s">
        <v>11</v>
      </c>
      <c r="H11" s="133" t="s">
        <v>11</v>
      </c>
      <c r="I11" s="138" t="s">
        <v>11</v>
      </c>
    </row>
    <row r="12" spans="1:9" s="100" customFormat="1" ht="51">
      <c r="A12" s="124">
        <v>2</v>
      </c>
      <c r="B12" s="125" t="s">
        <v>75</v>
      </c>
      <c r="C12" s="121"/>
      <c r="D12" s="124" t="s">
        <v>128</v>
      </c>
      <c r="E12" s="165" t="s">
        <v>127</v>
      </c>
      <c r="F12" s="139" t="s">
        <v>127</v>
      </c>
      <c r="G12" s="140" t="s">
        <v>191</v>
      </c>
      <c r="H12" s="133" t="s">
        <v>127</v>
      </c>
      <c r="I12" s="138" t="s">
        <v>127</v>
      </c>
    </row>
    <row r="13" spans="1:9" s="100" customFormat="1" ht="114.75">
      <c r="A13" s="124">
        <v>3</v>
      </c>
      <c r="B13" s="125" t="s">
        <v>192</v>
      </c>
      <c r="C13" s="121"/>
      <c r="D13" s="124" t="s">
        <v>119</v>
      </c>
      <c r="E13" s="165" t="s">
        <v>122</v>
      </c>
      <c r="F13" s="139" t="s">
        <v>122</v>
      </c>
      <c r="G13" s="113" t="s">
        <v>193</v>
      </c>
      <c r="H13" s="133" t="s">
        <v>122</v>
      </c>
      <c r="I13" s="138" t="s">
        <v>122</v>
      </c>
    </row>
    <row r="14" spans="1:9" s="100" customFormat="1" ht="102">
      <c r="A14" s="124" t="s">
        <v>118</v>
      </c>
      <c r="B14" s="125" t="s">
        <v>194</v>
      </c>
      <c r="C14" s="121"/>
      <c r="D14" s="124" t="s">
        <v>140</v>
      </c>
      <c r="E14" s="165" t="s">
        <v>141</v>
      </c>
      <c r="F14" s="139" t="s">
        <v>141</v>
      </c>
      <c r="G14" s="113" t="s">
        <v>195</v>
      </c>
      <c r="H14" s="133" t="s">
        <v>141</v>
      </c>
      <c r="I14" s="138" t="s">
        <v>141</v>
      </c>
    </row>
    <row r="15" spans="1:9" s="100" customFormat="1" ht="63.75">
      <c r="A15" s="124" t="s">
        <v>120</v>
      </c>
      <c r="B15" s="125" t="s">
        <v>196</v>
      </c>
      <c r="C15" s="121"/>
      <c r="D15" s="124" t="s">
        <v>121</v>
      </c>
      <c r="E15" s="165" t="s">
        <v>163</v>
      </c>
      <c r="F15" s="137" t="s">
        <v>11</v>
      </c>
      <c r="G15" s="115" t="s">
        <v>11</v>
      </c>
      <c r="H15" s="133" t="s">
        <v>213</v>
      </c>
      <c r="I15" s="138" t="s">
        <v>163</v>
      </c>
    </row>
    <row r="16" spans="1:9" s="100" customFormat="1" ht="114.75">
      <c r="A16" s="124">
        <v>4</v>
      </c>
      <c r="B16" s="125" t="s">
        <v>69</v>
      </c>
      <c r="C16" s="121"/>
      <c r="D16" s="124" t="s">
        <v>70</v>
      </c>
      <c r="E16" s="165" t="s">
        <v>123</v>
      </c>
      <c r="F16" s="139" t="s">
        <v>123</v>
      </c>
      <c r="G16" s="115" t="s">
        <v>11</v>
      </c>
      <c r="H16" s="133" t="s">
        <v>123</v>
      </c>
      <c r="I16" s="138" t="s">
        <v>123</v>
      </c>
    </row>
    <row r="17" spans="1:9" s="100" customFormat="1" ht="114.75">
      <c r="A17" s="124" t="s">
        <v>125</v>
      </c>
      <c r="B17" s="125" t="s">
        <v>197</v>
      </c>
      <c r="C17" s="121"/>
      <c r="D17" s="124" t="s">
        <v>140</v>
      </c>
      <c r="E17" s="165" t="s">
        <v>141</v>
      </c>
      <c r="F17" s="139" t="s">
        <v>141</v>
      </c>
      <c r="G17" s="113" t="s">
        <v>162</v>
      </c>
      <c r="H17" s="133" t="s">
        <v>141</v>
      </c>
      <c r="I17" s="138" t="s">
        <v>141</v>
      </c>
    </row>
    <row r="18" spans="1:9" s="100" customFormat="1" ht="140.25">
      <c r="A18" s="124" t="s">
        <v>126</v>
      </c>
      <c r="B18" s="125" t="s">
        <v>198</v>
      </c>
      <c r="C18" s="121"/>
      <c r="D18" s="124" t="s">
        <v>116</v>
      </c>
      <c r="E18" s="166" t="s">
        <v>223</v>
      </c>
      <c r="F18" s="139" t="s">
        <v>178</v>
      </c>
      <c r="G18" s="115" t="s">
        <v>11</v>
      </c>
      <c r="H18" s="133" t="s">
        <v>214</v>
      </c>
      <c r="I18" s="141" t="s">
        <v>218</v>
      </c>
    </row>
    <row r="19" spans="1:14" s="100" customFormat="1" ht="25.5">
      <c r="A19" s="124">
        <v>5</v>
      </c>
      <c r="B19" s="125" t="s">
        <v>199</v>
      </c>
      <c r="C19" s="121"/>
      <c r="D19" s="124" t="s">
        <v>86</v>
      </c>
      <c r="E19" s="165" t="s">
        <v>74</v>
      </c>
      <c r="F19" s="139" t="s">
        <v>74</v>
      </c>
      <c r="G19" s="115" t="s">
        <v>74</v>
      </c>
      <c r="H19" s="133" t="s">
        <v>74</v>
      </c>
      <c r="I19" s="138" t="s">
        <v>74</v>
      </c>
      <c r="N19" s="101" t="s">
        <v>18</v>
      </c>
    </row>
    <row r="20" spans="1:14" s="100" customFormat="1" ht="102">
      <c r="A20" s="124">
        <v>6</v>
      </c>
      <c r="B20" s="124" t="s">
        <v>68</v>
      </c>
      <c r="C20" s="121"/>
      <c r="D20" s="124" t="s">
        <v>76</v>
      </c>
      <c r="E20" s="165" t="s">
        <v>205</v>
      </c>
      <c r="F20" s="142" t="s">
        <v>205</v>
      </c>
      <c r="G20" s="113" t="s">
        <v>159</v>
      </c>
      <c r="H20" s="134" t="s">
        <v>215</v>
      </c>
      <c r="I20" s="138" t="s">
        <v>205</v>
      </c>
      <c r="N20" s="101" t="s">
        <v>33</v>
      </c>
    </row>
    <row r="21" spans="1:14" s="100" customFormat="1" ht="51">
      <c r="A21" s="124">
        <v>7</v>
      </c>
      <c r="B21" s="124" t="s">
        <v>99</v>
      </c>
      <c r="C21" s="121"/>
      <c r="D21" s="124" t="s">
        <v>100</v>
      </c>
      <c r="E21" s="165" t="s">
        <v>145</v>
      </c>
      <c r="F21" s="139" t="s">
        <v>200</v>
      </c>
      <c r="G21" s="113" t="s">
        <v>160</v>
      </c>
      <c r="H21" s="133" t="s">
        <v>145</v>
      </c>
      <c r="I21" s="138" t="s">
        <v>145</v>
      </c>
      <c r="N21" s="101" t="s">
        <v>31</v>
      </c>
    </row>
    <row r="22" spans="1:14" s="100" customFormat="1" ht="63.75">
      <c r="A22" s="121">
        <v>8</v>
      </c>
      <c r="B22" s="124" t="s">
        <v>77</v>
      </c>
      <c r="C22" s="121"/>
      <c r="D22" s="124" t="s">
        <v>101</v>
      </c>
      <c r="E22" s="165" t="s">
        <v>143</v>
      </c>
      <c r="F22" s="139" t="s">
        <v>143</v>
      </c>
      <c r="G22" s="113" t="s">
        <v>11</v>
      </c>
      <c r="H22" s="133" t="s">
        <v>143</v>
      </c>
      <c r="I22" s="138" t="s">
        <v>143</v>
      </c>
      <c r="N22" s="101" t="s">
        <v>17</v>
      </c>
    </row>
    <row r="23" spans="1:14" s="103" customFormat="1" ht="178.5">
      <c r="A23" s="124" t="s">
        <v>147</v>
      </c>
      <c r="B23" s="124" t="s">
        <v>148</v>
      </c>
      <c r="C23" s="121"/>
      <c r="D23" s="126" t="s">
        <v>150</v>
      </c>
      <c r="E23" s="165" t="s">
        <v>204</v>
      </c>
      <c r="F23" s="143" t="s">
        <v>201</v>
      </c>
      <c r="G23" s="115" t="s">
        <v>11</v>
      </c>
      <c r="H23" s="144" t="s">
        <v>216</v>
      </c>
      <c r="I23" s="138" t="s">
        <v>204</v>
      </c>
      <c r="N23" s="101"/>
    </row>
    <row r="24" spans="1:14" s="100" customFormat="1" ht="76.5">
      <c r="A24" s="124">
        <v>9</v>
      </c>
      <c r="B24" s="124" t="s">
        <v>84</v>
      </c>
      <c r="C24" s="121"/>
      <c r="D24" s="124" t="s">
        <v>82</v>
      </c>
      <c r="E24" s="167" t="s">
        <v>11</v>
      </c>
      <c r="F24" s="145" t="s">
        <v>179</v>
      </c>
      <c r="G24" s="113" t="s">
        <v>202</v>
      </c>
      <c r="H24" s="135" t="s">
        <v>179</v>
      </c>
      <c r="I24" s="146" t="s">
        <v>11</v>
      </c>
      <c r="N24" s="101" t="s">
        <v>32</v>
      </c>
    </row>
    <row r="25" spans="1:14" s="100" customFormat="1" ht="76.5">
      <c r="A25" s="124" t="s">
        <v>164</v>
      </c>
      <c r="B25" s="127" t="s">
        <v>165</v>
      </c>
      <c r="C25" s="121"/>
      <c r="D25" s="121" t="s">
        <v>166</v>
      </c>
      <c r="E25" s="167" t="s">
        <v>11</v>
      </c>
      <c r="F25" s="145" t="s">
        <v>179</v>
      </c>
      <c r="G25" s="113" t="s">
        <v>11</v>
      </c>
      <c r="H25" s="135" t="s">
        <v>179</v>
      </c>
      <c r="I25" s="146" t="s">
        <v>11</v>
      </c>
      <c r="N25" s="101"/>
    </row>
    <row r="26" spans="1:9" s="100" customFormat="1" ht="38.25">
      <c r="A26" s="124">
        <v>11</v>
      </c>
      <c r="B26" s="124" t="s">
        <v>114</v>
      </c>
      <c r="C26" s="121"/>
      <c r="D26" s="124" t="s">
        <v>116</v>
      </c>
      <c r="E26" s="167" t="s">
        <v>11</v>
      </c>
      <c r="F26" s="147" t="s">
        <v>11</v>
      </c>
      <c r="G26" s="113" t="s">
        <v>11</v>
      </c>
      <c r="H26" s="148" t="s">
        <v>11</v>
      </c>
      <c r="I26" s="146" t="s">
        <v>11</v>
      </c>
    </row>
    <row r="27" spans="1:9" s="100" customFormat="1" ht="89.25">
      <c r="A27" s="124">
        <v>12</v>
      </c>
      <c r="B27" s="125" t="s">
        <v>117</v>
      </c>
      <c r="C27" s="121"/>
      <c r="D27" s="124" t="s">
        <v>203</v>
      </c>
      <c r="E27" s="167" t="s">
        <v>11</v>
      </c>
      <c r="F27" s="147" t="s">
        <v>11</v>
      </c>
      <c r="G27" s="113" t="s">
        <v>11</v>
      </c>
      <c r="H27" s="148" t="s">
        <v>11</v>
      </c>
      <c r="I27" s="146" t="s">
        <v>11</v>
      </c>
    </row>
    <row r="28" spans="1:9" s="104" customFormat="1" ht="89.25">
      <c r="A28" s="129">
        <v>13</v>
      </c>
      <c r="B28" s="130" t="s">
        <v>177</v>
      </c>
      <c r="C28" s="131"/>
      <c r="D28" s="129" t="s">
        <v>137</v>
      </c>
      <c r="E28" s="165" t="s">
        <v>138</v>
      </c>
      <c r="F28" s="150" t="s">
        <v>138</v>
      </c>
      <c r="G28" s="151" t="s">
        <v>161</v>
      </c>
      <c r="H28" s="152" t="s">
        <v>138</v>
      </c>
      <c r="I28" s="149" t="s">
        <v>138</v>
      </c>
    </row>
    <row r="29" spans="1:256" ht="102">
      <c r="A29" s="189">
        <v>16</v>
      </c>
      <c r="B29" s="190" t="s">
        <v>175</v>
      </c>
      <c r="C29" s="191"/>
      <c r="D29" s="190" t="s">
        <v>176</v>
      </c>
      <c r="E29" s="160" t="s">
        <v>11</v>
      </c>
      <c r="F29" s="153" t="s">
        <v>11</v>
      </c>
      <c r="G29" s="154" t="s">
        <v>185</v>
      </c>
      <c r="H29" s="135" t="s">
        <v>207</v>
      </c>
      <c r="I29" s="196" t="s">
        <v>11</v>
      </c>
      <c r="J29" s="98"/>
      <c r="K29" s="99"/>
      <c r="L29" s="105"/>
      <c r="M29" s="99"/>
      <c r="N29" s="106"/>
      <c r="O29" s="106"/>
      <c r="P29" s="107"/>
      <c r="Q29" s="106"/>
      <c r="R29" s="108"/>
      <c r="S29" s="98"/>
      <c r="T29" s="99"/>
      <c r="U29" s="105"/>
      <c r="V29" s="99"/>
      <c r="W29" s="106"/>
      <c r="X29" s="106"/>
      <c r="Y29" s="107"/>
      <c r="Z29" s="106"/>
      <c r="AA29" s="108"/>
      <c r="AB29" s="98"/>
      <c r="AC29" s="99"/>
      <c r="AD29" s="105"/>
      <c r="AE29" s="99"/>
      <c r="AF29" s="106"/>
      <c r="AG29" s="106"/>
      <c r="AH29" s="107"/>
      <c r="AI29" s="106"/>
      <c r="AJ29" s="108"/>
      <c r="AK29" s="98"/>
      <c r="AL29" s="99"/>
      <c r="AM29" s="105"/>
      <c r="AN29" s="99"/>
      <c r="AO29" s="106"/>
      <c r="AP29" s="106"/>
      <c r="AQ29" s="107"/>
      <c r="AR29" s="106"/>
      <c r="AS29" s="108"/>
      <c r="AT29" s="98"/>
      <c r="AU29" s="99"/>
      <c r="AV29" s="105"/>
      <c r="AW29" s="99"/>
      <c r="AX29" s="106"/>
      <c r="AY29" s="106"/>
      <c r="AZ29" s="107"/>
      <c r="BA29" s="106"/>
      <c r="BB29" s="108"/>
      <c r="BC29" s="98"/>
      <c r="BD29" s="99"/>
      <c r="BE29" s="105"/>
      <c r="BF29" s="99"/>
      <c r="BG29" s="106"/>
      <c r="BH29" s="106"/>
      <c r="BI29" s="107"/>
      <c r="BJ29" s="106"/>
      <c r="BK29" s="108"/>
      <c r="BL29" s="98"/>
      <c r="BM29" s="99"/>
      <c r="BN29" s="105"/>
      <c r="BO29" s="99"/>
      <c r="BP29" s="106"/>
      <c r="BQ29" s="106"/>
      <c r="BR29" s="107"/>
      <c r="BS29" s="106"/>
      <c r="BT29" s="108"/>
      <c r="BU29" s="98"/>
      <c r="BV29" s="99"/>
      <c r="BW29" s="105"/>
      <c r="BX29" s="99"/>
      <c r="BY29" s="106"/>
      <c r="BZ29" s="106"/>
      <c r="CA29" s="107"/>
      <c r="CB29" s="106"/>
      <c r="CC29" s="108"/>
      <c r="CD29" s="98"/>
      <c r="CE29" s="99"/>
      <c r="CF29" s="105"/>
      <c r="CG29" s="99"/>
      <c r="CH29" s="106"/>
      <c r="CI29" s="106"/>
      <c r="CJ29" s="107"/>
      <c r="CK29" s="106"/>
      <c r="CL29" s="108"/>
      <c r="CM29" s="98"/>
      <c r="CN29" s="99"/>
      <c r="CO29" s="105"/>
      <c r="CP29" s="99"/>
      <c r="CQ29" s="106"/>
      <c r="CR29" s="106"/>
      <c r="CS29" s="107"/>
      <c r="CT29" s="106"/>
      <c r="CU29" s="108"/>
      <c r="CV29" s="98"/>
      <c r="CW29" s="99"/>
      <c r="CX29" s="105"/>
      <c r="CY29" s="99"/>
      <c r="CZ29" s="106"/>
      <c r="DA29" s="106"/>
      <c r="DB29" s="107"/>
      <c r="DC29" s="106"/>
      <c r="DD29" s="108"/>
      <c r="DE29" s="98"/>
      <c r="DF29" s="99"/>
      <c r="DG29" s="105"/>
      <c r="DH29" s="99"/>
      <c r="DI29" s="106"/>
      <c r="DJ29" s="106"/>
      <c r="DK29" s="107"/>
      <c r="DL29" s="106"/>
      <c r="DM29" s="108"/>
      <c r="DN29" s="98"/>
      <c r="DO29" s="99"/>
      <c r="DP29" s="105"/>
      <c r="DQ29" s="99"/>
      <c r="DR29" s="106"/>
      <c r="DS29" s="106"/>
      <c r="DT29" s="107"/>
      <c r="DU29" s="106"/>
      <c r="DV29" s="108"/>
      <c r="DW29" s="98"/>
      <c r="DX29" s="99"/>
      <c r="DY29" s="105"/>
      <c r="DZ29" s="99"/>
      <c r="EA29" s="106"/>
      <c r="EB29" s="106"/>
      <c r="EC29" s="107"/>
      <c r="ED29" s="106"/>
      <c r="EE29" s="108"/>
      <c r="EF29" s="98"/>
      <c r="EG29" s="99"/>
      <c r="EH29" s="105"/>
      <c r="EI29" s="99"/>
      <c r="EJ29" s="106"/>
      <c r="EK29" s="106"/>
      <c r="EL29" s="107"/>
      <c r="EM29" s="106"/>
      <c r="EN29" s="108"/>
      <c r="EO29" s="98"/>
      <c r="EP29" s="99"/>
      <c r="EQ29" s="105"/>
      <c r="ER29" s="99"/>
      <c r="ES29" s="106"/>
      <c r="ET29" s="106"/>
      <c r="EU29" s="107"/>
      <c r="EV29" s="106"/>
      <c r="EW29" s="108"/>
      <c r="EX29" s="98"/>
      <c r="EY29" s="99"/>
      <c r="EZ29" s="105"/>
      <c r="FA29" s="99"/>
      <c r="FB29" s="106"/>
      <c r="FC29" s="106"/>
      <c r="FD29" s="107"/>
      <c r="FE29" s="106"/>
      <c r="FF29" s="108"/>
      <c r="FG29" s="98"/>
      <c r="FH29" s="99"/>
      <c r="FI29" s="105"/>
      <c r="FJ29" s="99"/>
      <c r="FK29" s="106"/>
      <c r="FL29" s="106"/>
      <c r="FM29" s="107"/>
      <c r="FN29" s="106"/>
      <c r="FO29" s="108"/>
      <c r="FP29" s="98"/>
      <c r="FQ29" s="99"/>
      <c r="FR29" s="105"/>
      <c r="FS29" s="99"/>
      <c r="FT29" s="106"/>
      <c r="FU29" s="106"/>
      <c r="FV29" s="107"/>
      <c r="FW29" s="106"/>
      <c r="FX29" s="108"/>
      <c r="FY29" s="98"/>
      <c r="FZ29" s="99"/>
      <c r="GA29" s="105"/>
      <c r="GB29" s="99"/>
      <c r="GC29" s="106"/>
      <c r="GD29" s="106"/>
      <c r="GE29" s="107"/>
      <c r="GF29" s="106"/>
      <c r="GG29" s="108"/>
      <c r="GH29" s="98"/>
      <c r="GI29" s="99"/>
      <c r="GJ29" s="105"/>
      <c r="GK29" s="99"/>
      <c r="GL29" s="106"/>
      <c r="GM29" s="106"/>
      <c r="GN29" s="107"/>
      <c r="GO29" s="106"/>
      <c r="GP29" s="108"/>
      <c r="GQ29" s="98"/>
      <c r="GR29" s="99"/>
      <c r="GS29" s="105"/>
      <c r="GT29" s="99"/>
      <c r="GU29" s="106"/>
      <c r="GV29" s="106"/>
      <c r="GW29" s="107"/>
      <c r="GX29" s="106"/>
      <c r="GY29" s="108"/>
      <c r="GZ29" s="98"/>
      <c r="HA29" s="99"/>
      <c r="HB29" s="105"/>
      <c r="HC29" s="99"/>
      <c r="HD29" s="106"/>
      <c r="HE29" s="106"/>
      <c r="HF29" s="107"/>
      <c r="HG29" s="106"/>
      <c r="HH29" s="108"/>
      <c r="HI29" s="98"/>
      <c r="HJ29" s="99"/>
      <c r="HK29" s="105"/>
      <c r="HL29" s="99"/>
      <c r="HM29" s="106"/>
      <c r="HN29" s="106"/>
      <c r="HO29" s="107"/>
      <c r="HP29" s="106"/>
      <c r="HQ29" s="108"/>
      <c r="HR29" s="98"/>
      <c r="HS29" s="99"/>
      <c r="HT29" s="105"/>
      <c r="HU29" s="99"/>
      <c r="HV29" s="106"/>
      <c r="HW29" s="106"/>
      <c r="HX29" s="107"/>
      <c r="HY29" s="106"/>
      <c r="HZ29" s="108"/>
      <c r="IA29" s="98"/>
      <c r="IB29" s="99"/>
      <c r="IC29" s="105"/>
      <c r="ID29" s="99"/>
      <c r="IE29" s="106"/>
      <c r="IF29" s="106"/>
      <c r="IG29" s="107"/>
      <c r="IH29" s="106"/>
      <c r="II29" s="108"/>
      <c r="IJ29" s="98"/>
      <c r="IK29" s="99"/>
      <c r="IL29" s="105"/>
      <c r="IM29" s="99"/>
      <c r="IN29" s="106"/>
      <c r="IO29" s="106"/>
      <c r="IP29" s="107"/>
      <c r="IQ29" s="106"/>
      <c r="IR29" s="108"/>
      <c r="IS29" s="98"/>
      <c r="IT29" s="99"/>
      <c r="IU29" s="105"/>
      <c r="IV29" s="99"/>
    </row>
    <row r="30" spans="1:256" ht="51">
      <c r="A30" s="192" t="s">
        <v>183</v>
      </c>
      <c r="B30" s="193" t="s">
        <v>184</v>
      </c>
      <c r="C30" s="194"/>
      <c r="D30" s="193" t="s">
        <v>188</v>
      </c>
      <c r="E30" s="160" t="s">
        <v>220</v>
      </c>
      <c r="F30" s="155" t="s">
        <v>11</v>
      </c>
      <c r="G30" s="156" t="s">
        <v>186</v>
      </c>
      <c r="H30" s="136" t="s">
        <v>208</v>
      </c>
      <c r="I30" s="198" t="s">
        <v>226</v>
      </c>
      <c r="J30" s="98"/>
      <c r="K30" s="99"/>
      <c r="L30" s="105"/>
      <c r="M30" s="99"/>
      <c r="N30" s="109"/>
      <c r="O30" s="110"/>
      <c r="P30" s="110"/>
      <c r="Q30" s="110"/>
      <c r="R30" s="111"/>
      <c r="S30" s="98"/>
      <c r="T30" s="99"/>
      <c r="U30" s="105"/>
      <c r="V30" s="99"/>
      <c r="W30" s="109"/>
      <c r="X30" s="110"/>
      <c r="Y30" s="110"/>
      <c r="Z30" s="110"/>
      <c r="AA30" s="111"/>
      <c r="AB30" s="98"/>
      <c r="AC30" s="99"/>
      <c r="AD30" s="105"/>
      <c r="AE30" s="99"/>
      <c r="AF30" s="109"/>
      <c r="AG30" s="110"/>
      <c r="AH30" s="110"/>
      <c r="AI30" s="110"/>
      <c r="AJ30" s="111"/>
      <c r="AK30" s="98"/>
      <c r="AL30" s="99"/>
      <c r="AM30" s="105"/>
      <c r="AN30" s="99"/>
      <c r="AO30" s="109"/>
      <c r="AP30" s="110"/>
      <c r="AQ30" s="110"/>
      <c r="AR30" s="110"/>
      <c r="AS30" s="111"/>
      <c r="AT30" s="98"/>
      <c r="AU30" s="99"/>
      <c r="AV30" s="105"/>
      <c r="AW30" s="99"/>
      <c r="AX30" s="109"/>
      <c r="AY30" s="110"/>
      <c r="AZ30" s="110"/>
      <c r="BA30" s="110"/>
      <c r="BB30" s="111"/>
      <c r="BC30" s="98"/>
      <c r="BD30" s="99"/>
      <c r="BE30" s="105"/>
      <c r="BF30" s="99"/>
      <c r="BG30" s="109"/>
      <c r="BH30" s="110"/>
      <c r="BI30" s="110"/>
      <c r="BJ30" s="110"/>
      <c r="BK30" s="111"/>
      <c r="BL30" s="98"/>
      <c r="BM30" s="99"/>
      <c r="BN30" s="105"/>
      <c r="BO30" s="99"/>
      <c r="BP30" s="109"/>
      <c r="BQ30" s="110"/>
      <c r="BR30" s="110"/>
      <c r="BS30" s="110"/>
      <c r="BT30" s="111"/>
      <c r="BU30" s="98"/>
      <c r="BV30" s="99"/>
      <c r="BW30" s="105"/>
      <c r="BX30" s="99"/>
      <c r="BY30" s="109"/>
      <c r="BZ30" s="110"/>
      <c r="CA30" s="110"/>
      <c r="CB30" s="110"/>
      <c r="CC30" s="111"/>
      <c r="CD30" s="98"/>
      <c r="CE30" s="99"/>
      <c r="CF30" s="105"/>
      <c r="CG30" s="99"/>
      <c r="CH30" s="109"/>
      <c r="CI30" s="110"/>
      <c r="CJ30" s="110"/>
      <c r="CK30" s="110"/>
      <c r="CL30" s="111"/>
      <c r="CM30" s="98"/>
      <c r="CN30" s="99"/>
      <c r="CO30" s="105"/>
      <c r="CP30" s="99"/>
      <c r="CQ30" s="109"/>
      <c r="CR30" s="110"/>
      <c r="CS30" s="110"/>
      <c r="CT30" s="110"/>
      <c r="CU30" s="111"/>
      <c r="CV30" s="98"/>
      <c r="CW30" s="99"/>
      <c r="CX30" s="105"/>
      <c r="CY30" s="99"/>
      <c r="CZ30" s="109"/>
      <c r="DA30" s="110"/>
      <c r="DB30" s="110"/>
      <c r="DC30" s="110"/>
      <c r="DD30" s="111"/>
      <c r="DE30" s="98"/>
      <c r="DF30" s="99"/>
      <c r="DG30" s="105"/>
      <c r="DH30" s="99"/>
      <c r="DI30" s="109"/>
      <c r="DJ30" s="110"/>
      <c r="DK30" s="110"/>
      <c r="DL30" s="110"/>
      <c r="DM30" s="111"/>
      <c r="DN30" s="98"/>
      <c r="DO30" s="99"/>
      <c r="DP30" s="105"/>
      <c r="DQ30" s="99"/>
      <c r="DR30" s="109"/>
      <c r="DS30" s="110"/>
      <c r="DT30" s="110"/>
      <c r="DU30" s="110"/>
      <c r="DV30" s="111"/>
      <c r="DW30" s="98"/>
      <c r="DX30" s="99"/>
      <c r="DY30" s="105"/>
      <c r="DZ30" s="99"/>
      <c r="EA30" s="109"/>
      <c r="EB30" s="110"/>
      <c r="EC30" s="110"/>
      <c r="ED30" s="110"/>
      <c r="EE30" s="111"/>
      <c r="EF30" s="98"/>
      <c r="EG30" s="99"/>
      <c r="EH30" s="105"/>
      <c r="EI30" s="99"/>
      <c r="EJ30" s="109"/>
      <c r="EK30" s="110"/>
      <c r="EL30" s="110"/>
      <c r="EM30" s="110"/>
      <c r="EN30" s="111"/>
      <c r="EO30" s="98"/>
      <c r="EP30" s="99"/>
      <c r="EQ30" s="105"/>
      <c r="ER30" s="99"/>
      <c r="ES30" s="109"/>
      <c r="ET30" s="110"/>
      <c r="EU30" s="110"/>
      <c r="EV30" s="110"/>
      <c r="EW30" s="111"/>
      <c r="EX30" s="98"/>
      <c r="EY30" s="99"/>
      <c r="EZ30" s="105"/>
      <c r="FA30" s="99"/>
      <c r="FB30" s="109"/>
      <c r="FC30" s="110"/>
      <c r="FD30" s="110"/>
      <c r="FE30" s="110"/>
      <c r="FF30" s="111"/>
      <c r="FG30" s="98"/>
      <c r="FH30" s="99"/>
      <c r="FI30" s="105"/>
      <c r="FJ30" s="99"/>
      <c r="FK30" s="109"/>
      <c r="FL30" s="110"/>
      <c r="FM30" s="110"/>
      <c r="FN30" s="110"/>
      <c r="FO30" s="111"/>
      <c r="FP30" s="98"/>
      <c r="FQ30" s="99"/>
      <c r="FR30" s="105"/>
      <c r="FS30" s="99"/>
      <c r="FT30" s="109"/>
      <c r="FU30" s="110"/>
      <c r="FV30" s="110"/>
      <c r="FW30" s="110"/>
      <c r="FX30" s="111"/>
      <c r="FY30" s="98"/>
      <c r="FZ30" s="99"/>
      <c r="GA30" s="105"/>
      <c r="GB30" s="99"/>
      <c r="GC30" s="109"/>
      <c r="GD30" s="110"/>
      <c r="GE30" s="110"/>
      <c r="GF30" s="110"/>
      <c r="GG30" s="111"/>
      <c r="GH30" s="98"/>
      <c r="GI30" s="99"/>
      <c r="GJ30" s="105"/>
      <c r="GK30" s="99"/>
      <c r="GL30" s="109"/>
      <c r="GM30" s="110"/>
      <c r="GN30" s="110"/>
      <c r="GO30" s="110"/>
      <c r="GP30" s="111"/>
      <c r="GQ30" s="98"/>
      <c r="GR30" s="99"/>
      <c r="GS30" s="105"/>
      <c r="GT30" s="99"/>
      <c r="GU30" s="109"/>
      <c r="GV30" s="110"/>
      <c r="GW30" s="110"/>
      <c r="GX30" s="110"/>
      <c r="GY30" s="111"/>
      <c r="GZ30" s="98"/>
      <c r="HA30" s="99"/>
      <c r="HB30" s="105"/>
      <c r="HC30" s="99"/>
      <c r="HD30" s="109"/>
      <c r="HE30" s="110"/>
      <c r="HF30" s="110"/>
      <c r="HG30" s="110"/>
      <c r="HH30" s="111"/>
      <c r="HI30" s="98"/>
      <c r="HJ30" s="99"/>
      <c r="HK30" s="105"/>
      <c r="HL30" s="99"/>
      <c r="HM30" s="109"/>
      <c r="HN30" s="110"/>
      <c r="HO30" s="110"/>
      <c r="HP30" s="110"/>
      <c r="HQ30" s="111"/>
      <c r="HR30" s="98"/>
      <c r="HS30" s="99"/>
      <c r="HT30" s="105"/>
      <c r="HU30" s="99"/>
      <c r="HV30" s="109"/>
      <c r="HW30" s="110"/>
      <c r="HX30" s="110"/>
      <c r="HY30" s="110"/>
      <c r="HZ30" s="111"/>
      <c r="IA30" s="98"/>
      <c r="IB30" s="99"/>
      <c r="IC30" s="105"/>
      <c r="ID30" s="99"/>
      <c r="IE30" s="109"/>
      <c r="IF30" s="110"/>
      <c r="IG30" s="110"/>
      <c r="IH30" s="110"/>
      <c r="II30" s="111"/>
      <c r="IJ30" s="98"/>
      <c r="IK30" s="99"/>
      <c r="IL30" s="105"/>
      <c r="IM30" s="99"/>
      <c r="IN30" s="109"/>
      <c r="IO30" s="110"/>
      <c r="IP30" s="110"/>
      <c r="IQ30" s="110"/>
      <c r="IR30" s="111"/>
      <c r="IS30" s="98"/>
      <c r="IT30" s="99"/>
      <c r="IU30" s="105"/>
      <c r="IV30" s="99"/>
    </row>
    <row r="31" spans="1:256" ht="76.5">
      <c r="A31" s="189">
        <v>17</v>
      </c>
      <c r="B31" s="190" t="s">
        <v>181</v>
      </c>
      <c r="C31" s="191"/>
      <c r="D31" s="190" t="s">
        <v>221</v>
      </c>
      <c r="E31" s="160" t="s">
        <v>11</v>
      </c>
      <c r="F31" s="153" t="s">
        <v>225</v>
      </c>
      <c r="G31" s="154" t="s">
        <v>187</v>
      </c>
      <c r="H31" s="136" t="s">
        <v>217</v>
      </c>
      <c r="I31" s="196" t="s">
        <v>11</v>
      </c>
      <c r="J31" s="98"/>
      <c r="K31" s="99"/>
      <c r="L31" s="105"/>
      <c r="M31" s="99"/>
      <c r="N31" s="106"/>
      <c r="O31" s="106"/>
      <c r="P31" s="107"/>
      <c r="Q31" s="106"/>
      <c r="R31" s="108"/>
      <c r="S31" s="98"/>
      <c r="T31" s="99"/>
      <c r="U31" s="105"/>
      <c r="V31" s="99"/>
      <c r="W31" s="106"/>
      <c r="X31" s="106"/>
      <c r="Y31" s="107"/>
      <c r="Z31" s="106"/>
      <c r="AA31" s="108"/>
      <c r="AB31" s="98"/>
      <c r="AC31" s="99"/>
      <c r="AD31" s="105"/>
      <c r="AE31" s="99"/>
      <c r="AF31" s="106"/>
      <c r="AG31" s="106"/>
      <c r="AH31" s="107"/>
      <c r="AI31" s="106"/>
      <c r="AJ31" s="108"/>
      <c r="AK31" s="98"/>
      <c r="AL31" s="99"/>
      <c r="AM31" s="105"/>
      <c r="AN31" s="99"/>
      <c r="AO31" s="106"/>
      <c r="AP31" s="106"/>
      <c r="AQ31" s="107"/>
      <c r="AR31" s="106"/>
      <c r="AS31" s="108"/>
      <c r="AT31" s="98"/>
      <c r="AU31" s="99"/>
      <c r="AV31" s="105"/>
      <c r="AW31" s="99"/>
      <c r="AX31" s="106"/>
      <c r="AY31" s="106"/>
      <c r="AZ31" s="107"/>
      <c r="BA31" s="106"/>
      <c r="BB31" s="108"/>
      <c r="BC31" s="98"/>
      <c r="BD31" s="99"/>
      <c r="BE31" s="105"/>
      <c r="BF31" s="99"/>
      <c r="BG31" s="106"/>
      <c r="BH31" s="106"/>
      <c r="BI31" s="107"/>
      <c r="BJ31" s="106"/>
      <c r="BK31" s="108"/>
      <c r="BL31" s="98"/>
      <c r="BM31" s="99"/>
      <c r="BN31" s="105"/>
      <c r="BO31" s="99"/>
      <c r="BP31" s="106"/>
      <c r="BQ31" s="106"/>
      <c r="BR31" s="107"/>
      <c r="BS31" s="106"/>
      <c r="BT31" s="108"/>
      <c r="BU31" s="98"/>
      <c r="BV31" s="99"/>
      <c r="BW31" s="105"/>
      <c r="BX31" s="99"/>
      <c r="BY31" s="106"/>
      <c r="BZ31" s="106"/>
      <c r="CA31" s="107"/>
      <c r="CB31" s="106"/>
      <c r="CC31" s="108"/>
      <c r="CD31" s="98"/>
      <c r="CE31" s="99"/>
      <c r="CF31" s="105"/>
      <c r="CG31" s="99"/>
      <c r="CH31" s="106"/>
      <c r="CI31" s="106"/>
      <c r="CJ31" s="107"/>
      <c r="CK31" s="106"/>
      <c r="CL31" s="108"/>
      <c r="CM31" s="98"/>
      <c r="CN31" s="99"/>
      <c r="CO31" s="105"/>
      <c r="CP31" s="99"/>
      <c r="CQ31" s="106"/>
      <c r="CR31" s="106"/>
      <c r="CS31" s="107"/>
      <c r="CT31" s="106"/>
      <c r="CU31" s="108"/>
      <c r="CV31" s="98"/>
      <c r="CW31" s="99"/>
      <c r="CX31" s="105"/>
      <c r="CY31" s="99"/>
      <c r="CZ31" s="106"/>
      <c r="DA31" s="106"/>
      <c r="DB31" s="107"/>
      <c r="DC31" s="106"/>
      <c r="DD31" s="108"/>
      <c r="DE31" s="98"/>
      <c r="DF31" s="99"/>
      <c r="DG31" s="105"/>
      <c r="DH31" s="99"/>
      <c r="DI31" s="106"/>
      <c r="DJ31" s="106"/>
      <c r="DK31" s="107"/>
      <c r="DL31" s="106"/>
      <c r="DM31" s="108"/>
      <c r="DN31" s="98"/>
      <c r="DO31" s="99"/>
      <c r="DP31" s="105"/>
      <c r="DQ31" s="99"/>
      <c r="DR31" s="106"/>
      <c r="DS31" s="106"/>
      <c r="DT31" s="107"/>
      <c r="DU31" s="106"/>
      <c r="DV31" s="108"/>
      <c r="DW31" s="98"/>
      <c r="DX31" s="99"/>
      <c r="DY31" s="105"/>
      <c r="DZ31" s="99"/>
      <c r="EA31" s="106"/>
      <c r="EB31" s="106"/>
      <c r="EC31" s="107"/>
      <c r="ED31" s="106"/>
      <c r="EE31" s="108"/>
      <c r="EF31" s="98"/>
      <c r="EG31" s="99"/>
      <c r="EH31" s="105"/>
      <c r="EI31" s="99"/>
      <c r="EJ31" s="106"/>
      <c r="EK31" s="106"/>
      <c r="EL31" s="107"/>
      <c r="EM31" s="106"/>
      <c r="EN31" s="108"/>
      <c r="EO31" s="98"/>
      <c r="EP31" s="99"/>
      <c r="EQ31" s="105"/>
      <c r="ER31" s="99"/>
      <c r="ES31" s="106"/>
      <c r="ET31" s="106"/>
      <c r="EU31" s="107"/>
      <c r="EV31" s="106"/>
      <c r="EW31" s="108"/>
      <c r="EX31" s="98"/>
      <c r="EY31" s="99"/>
      <c r="EZ31" s="105"/>
      <c r="FA31" s="99"/>
      <c r="FB31" s="106"/>
      <c r="FC31" s="106"/>
      <c r="FD31" s="107"/>
      <c r="FE31" s="106"/>
      <c r="FF31" s="108"/>
      <c r="FG31" s="98"/>
      <c r="FH31" s="99"/>
      <c r="FI31" s="105"/>
      <c r="FJ31" s="99"/>
      <c r="FK31" s="106"/>
      <c r="FL31" s="106"/>
      <c r="FM31" s="107"/>
      <c r="FN31" s="106"/>
      <c r="FO31" s="108"/>
      <c r="FP31" s="98"/>
      <c r="FQ31" s="99"/>
      <c r="FR31" s="105"/>
      <c r="FS31" s="99"/>
      <c r="FT31" s="106"/>
      <c r="FU31" s="106"/>
      <c r="FV31" s="107"/>
      <c r="FW31" s="106"/>
      <c r="FX31" s="108"/>
      <c r="FY31" s="98"/>
      <c r="FZ31" s="99"/>
      <c r="GA31" s="105"/>
      <c r="GB31" s="99"/>
      <c r="GC31" s="106"/>
      <c r="GD31" s="106"/>
      <c r="GE31" s="107"/>
      <c r="GF31" s="106"/>
      <c r="GG31" s="108"/>
      <c r="GH31" s="98"/>
      <c r="GI31" s="99"/>
      <c r="GJ31" s="105"/>
      <c r="GK31" s="99"/>
      <c r="GL31" s="106"/>
      <c r="GM31" s="106"/>
      <c r="GN31" s="107"/>
      <c r="GO31" s="106"/>
      <c r="GP31" s="108"/>
      <c r="GQ31" s="98"/>
      <c r="GR31" s="99"/>
      <c r="GS31" s="105"/>
      <c r="GT31" s="99"/>
      <c r="GU31" s="106"/>
      <c r="GV31" s="106"/>
      <c r="GW31" s="107"/>
      <c r="GX31" s="106"/>
      <c r="GY31" s="108"/>
      <c r="GZ31" s="98"/>
      <c r="HA31" s="99"/>
      <c r="HB31" s="105"/>
      <c r="HC31" s="99"/>
      <c r="HD31" s="106"/>
      <c r="HE31" s="106"/>
      <c r="HF31" s="107"/>
      <c r="HG31" s="106"/>
      <c r="HH31" s="108"/>
      <c r="HI31" s="98"/>
      <c r="HJ31" s="99"/>
      <c r="HK31" s="105"/>
      <c r="HL31" s="99"/>
      <c r="HM31" s="106"/>
      <c r="HN31" s="106"/>
      <c r="HO31" s="107"/>
      <c r="HP31" s="106"/>
      <c r="HQ31" s="108"/>
      <c r="HR31" s="98"/>
      <c r="HS31" s="99"/>
      <c r="HT31" s="105"/>
      <c r="HU31" s="99"/>
      <c r="HV31" s="106"/>
      <c r="HW31" s="106"/>
      <c r="HX31" s="107"/>
      <c r="HY31" s="106"/>
      <c r="HZ31" s="108"/>
      <c r="IA31" s="98"/>
      <c r="IB31" s="99"/>
      <c r="IC31" s="105"/>
      <c r="ID31" s="99"/>
      <c r="IE31" s="106"/>
      <c r="IF31" s="106"/>
      <c r="IG31" s="107"/>
      <c r="IH31" s="106"/>
      <c r="II31" s="108"/>
      <c r="IJ31" s="98"/>
      <c r="IK31" s="99"/>
      <c r="IL31" s="105"/>
      <c r="IM31" s="99"/>
      <c r="IN31" s="106"/>
      <c r="IO31" s="106"/>
      <c r="IP31" s="107"/>
      <c r="IQ31" s="106"/>
      <c r="IR31" s="108"/>
      <c r="IS31" s="98"/>
      <c r="IT31" s="99"/>
      <c r="IU31" s="105"/>
      <c r="IV31" s="99"/>
    </row>
    <row r="32" spans="1:256" ht="51" customHeight="1">
      <c r="A32" s="192" t="s">
        <v>180</v>
      </c>
      <c r="B32" s="193" t="s">
        <v>182</v>
      </c>
      <c r="C32" s="194"/>
      <c r="D32" s="193" t="s">
        <v>166</v>
      </c>
      <c r="E32" s="162" t="s">
        <v>11</v>
      </c>
      <c r="F32" s="155" t="s">
        <v>189</v>
      </c>
      <c r="G32" s="156" t="s">
        <v>11</v>
      </c>
      <c r="H32" s="195" t="s">
        <v>189</v>
      </c>
      <c r="I32" s="197" t="s">
        <v>11</v>
      </c>
      <c r="J32" s="98"/>
      <c r="K32" s="99"/>
      <c r="L32" s="105"/>
      <c r="M32" s="99"/>
      <c r="N32" s="109"/>
      <c r="O32" s="110"/>
      <c r="P32" s="110"/>
      <c r="Q32" s="110"/>
      <c r="R32" s="111"/>
      <c r="S32" s="98"/>
      <c r="T32" s="99"/>
      <c r="U32" s="105"/>
      <c r="V32" s="99"/>
      <c r="W32" s="109"/>
      <c r="X32" s="110"/>
      <c r="Y32" s="110"/>
      <c r="Z32" s="110"/>
      <c r="AA32" s="111"/>
      <c r="AB32" s="98"/>
      <c r="AC32" s="99"/>
      <c r="AD32" s="105"/>
      <c r="AE32" s="99"/>
      <c r="AF32" s="109"/>
      <c r="AG32" s="110"/>
      <c r="AH32" s="110"/>
      <c r="AI32" s="110"/>
      <c r="AJ32" s="111"/>
      <c r="AK32" s="98"/>
      <c r="AL32" s="99"/>
      <c r="AM32" s="105"/>
      <c r="AN32" s="99"/>
      <c r="AO32" s="109"/>
      <c r="AP32" s="110"/>
      <c r="AQ32" s="110"/>
      <c r="AR32" s="110"/>
      <c r="AS32" s="111"/>
      <c r="AT32" s="98"/>
      <c r="AU32" s="99"/>
      <c r="AV32" s="105"/>
      <c r="AW32" s="99"/>
      <c r="AX32" s="109"/>
      <c r="AY32" s="110"/>
      <c r="AZ32" s="110"/>
      <c r="BA32" s="110"/>
      <c r="BB32" s="111"/>
      <c r="BC32" s="98"/>
      <c r="BD32" s="99"/>
      <c r="BE32" s="105"/>
      <c r="BF32" s="99"/>
      <c r="BG32" s="109"/>
      <c r="BH32" s="110"/>
      <c r="BI32" s="110"/>
      <c r="BJ32" s="110"/>
      <c r="BK32" s="111"/>
      <c r="BL32" s="98"/>
      <c r="BM32" s="99"/>
      <c r="BN32" s="105"/>
      <c r="BO32" s="99"/>
      <c r="BP32" s="109"/>
      <c r="BQ32" s="110"/>
      <c r="BR32" s="110"/>
      <c r="BS32" s="110"/>
      <c r="BT32" s="111"/>
      <c r="BU32" s="98"/>
      <c r="BV32" s="99"/>
      <c r="BW32" s="105"/>
      <c r="BX32" s="99"/>
      <c r="BY32" s="109"/>
      <c r="BZ32" s="110"/>
      <c r="CA32" s="110"/>
      <c r="CB32" s="110"/>
      <c r="CC32" s="111"/>
      <c r="CD32" s="98"/>
      <c r="CE32" s="99"/>
      <c r="CF32" s="105"/>
      <c r="CG32" s="99"/>
      <c r="CH32" s="109"/>
      <c r="CI32" s="110"/>
      <c r="CJ32" s="110"/>
      <c r="CK32" s="110"/>
      <c r="CL32" s="111"/>
      <c r="CM32" s="98"/>
      <c r="CN32" s="99"/>
      <c r="CO32" s="105"/>
      <c r="CP32" s="99"/>
      <c r="CQ32" s="109"/>
      <c r="CR32" s="110"/>
      <c r="CS32" s="110"/>
      <c r="CT32" s="110"/>
      <c r="CU32" s="111"/>
      <c r="CV32" s="98"/>
      <c r="CW32" s="99"/>
      <c r="CX32" s="105"/>
      <c r="CY32" s="99"/>
      <c r="CZ32" s="109"/>
      <c r="DA32" s="110"/>
      <c r="DB32" s="110"/>
      <c r="DC32" s="110"/>
      <c r="DD32" s="111"/>
      <c r="DE32" s="98"/>
      <c r="DF32" s="99"/>
      <c r="DG32" s="105"/>
      <c r="DH32" s="99"/>
      <c r="DI32" s="109"/>
      <c r="DJ32" s="110"/>
      <c r="DK32" s="110"/>
      <c r="DL32" s="110"/>
      <c r="DM32" s="111"/>
      <c r="DN32" s="98"/>
      <c r="DO32" s="99"/>
      <c r="DP32" s="105"/>
      <c r="DQ32" s="99"/>
      <c r="DR32" s="109"/>
      <c r="DS32" s="110"/>
      <c r="DT32" s="110"/>
      <c r="DU32" s="110"/>
      <c r="DV32" s="111"/>
      <c r="DW32" s="98"/>
      <c r="DX32" s="99"/>
      <c r="DY32" s="105"/>
      <c r="DZ32" s="99"/>
      <c r="EA32" s="109"/>
      <c r="EB32" s="110"/>
      <c r="EC32" s="110"/>
      <c r="ED32" s="110"/>
      <c r="EE32" s="111"/>
      <c r="EF32" s="98"/>
      <c r="EG32" s="99"/>
      <c r="EH32" s="105"/>
      <c r="EI32" s="99"/>
      <c r="EJ32" s="109"/>
      <c r="EK32" s="110"/>
      <c r="EL32" s="110"/>
      <c r="EM32" s="110"/>
      <c r="EN32" s="111"/>
      <c r="EO32" s="98"/>
      <c r="EP32" s="99"/>
      <c r="EQ32" s="105"/>
      <c r="ER32" s="99"/>
      <c r="ES32" s="109"/>
      <c r="ET32" s="110"/>
      <c r="EU32" s="110"/>
      <c r="EV32" s="110"/>
      <c r="EW32" s="111"/>
      <c r="EX32" s="98"/>
      <c r="EY32" s="99"/>
      <c r="EZ32" s="105"/>
      <c r="FA32" s="99"/>
      <c r="FB32" s="109"/>
      <c r="FC32" s="110"/>
      <c r="FD32" s="110"/>
      <c r="FE32" s="110"/>
      <c r="FF32" s="111"/>
      <c r="FG32" s="98"/>
      <c r="FH32" s="99"/>
      <c r="FI32" s="105"/>
      <c r="FJ32" s="99"/>
      <c r="FK32" s="109"/>
      <c r="FL32" s="110"/>
      <c r="FM32" s="110"/>
      <c r="FN32" s="110"/>
      <c r="FO32" s="111"/>
      <c r="FP32" s="98"/>
      <c r="FQ32" s="99"/>
      <c r="FR32" s="105"/>
      <c r="FS32" s="99"/>
      <c r="FT32" s="109"/>
      <c r="FU32" s="110"/>
      <c r="FV32" s="110"/>
      <c r="FW32" s="110"/>
      <c r="FX32" s="111"/>
      <c r="FY32" s="98"/>
      <c r="FZ32" s="99"/>
      <c r="GA32" s="105"/>
      <c r="GB32" s="99"/>
      <c r="GC32" s="109"/>
      <c r="GD32" s="110"/>
      <c r="GE32" s="110"/>
      <c r="GF32" s="110"/>
      <c r="GG32" s="111"/>
      <c r="GH32" s="98"/>
      <c r="GI32" s="99"/>
      <c r="GJ32" s="105"/>
      <c r="GK32" s="99"/>
      <c r="GL32" s="109"/>
      <c r="GM32" s="110"/>
      <c r="GN32" s="110"/>
      <c r="GO32" s="110"/>
      <c r="GP32" s="111"/>
      <c r="GQ32" s="98"/>
      <c r="GR32" s="99"/>
      <c r="GS32" s="105"/>
      <c r="GT32" s="99"/>
      <c r="GU32" s="109"/>
      <c r="GV32" s="110"/>
      <c r="GW32" s="110"/>
      <c r="GX32" s="110"/>
      <c r="GY32" s="111"/>
      <c r="GZ32" s="98"/>
      <c r="HA32" s="99"/>
      <c r="HB32" s="105"/>
      <c r="HC32" s="99"/>
      <c r="HD32" s="109"/>
      <c r="HE32" s="110"/>
      <c r="HF32" s="110"/>
      <c r="HG32" s="110"/>
      <c r="HH32" s="111"/>
      <c r="HI32" s="98"/>
      <c r="HJ32" s="99"/>
      <c r="HK32" s="105"/>
      <c r="HL32" s="99"/>
      <c r="HM32" s="109"/>
      <c r="HN32" s="110"/>
      <c r="HO32" s="110"/>
      <c r="HP32" s="110"/>
      <c r="HQ32" s="111"/>
      <c r="HR32" s="98"/>
      <c r="HS32" s="99"/>
      <c r="HT32" s="105"/>
      <c r="HU32" s="99"/>
      <c r="HV32" s="109"/>
      <c r="HW32" s="110"/>
      <c r="HX32" s="110"/>
      <c r="HY32" s="110"/>
      <c r="HZ32" s="111"/>
      <c r="IA32" s="98"/>
      <c r="IB32" s="99"/>
      <c r="IC32" s="105"/>
      <c r="ID32" s="99"/>
      <c r="IE32" s="109"/>
      <c r="IF32" s="110"/>
      <c r="IG32" s="110"/>
      <c r="IH32" s="110"/>
      <c r="II32" s="111"/>
      <c r="IJ32" s="98"/>
      <c r="IK32" s="99"/>
      <c r="IL32" s="105"/>
      <c r="IM32" s="99"/>
      <c r="IN32" s="109"/>
      <c r="IO32" s="110"/>
      <c r="IP32" s="110"/>
      <c r="IQ32" s="110"/>
      <c r="IR32" s="111"/>
      <c r="IS32" s="98"/>
      <c r="IT32" s="99"/>
      <c r="IU32" s="105"/>
      <c r="IV32" s="99"/>
    </row>
    <row r="33" spans="1:9" ht="15.75">
      <c r="A33" s="122" t="s">
        <v>172</v>
      </c>
      <c r="B33" s="132"/>
      <c r="C33" s="122"/>
      <c r="D33" s="123"/>
      <c r="E33" s="168"/>
      <c r="F33" s="123"/>
      <c r="G33" s="122"/>
      <c r="H33" s="122"/>
      <c r="I33" s="122"/>
    </row>
    <row r="34" spans="1:9" ht="295.5" customHeight="1">
      <c r="A34" s="113">
        <v>10</v>
      </c>
      <c r="B34" s="116" t="s">
        <v>71</v>
      </c>
      <c r="C34" s="115"/>
      <c r="D34" s="113" t="s">
        <v>72</v>
      </c>
      <c r="E34" s="157" t="s">
        <v>72</v>
      </c>
      <c r="F34" s="136" t="s">
        <v>211</v>
      </c>
      <c r="G34" s="113" t="s">
        <v>169</v>
      </c>
      <c r="H34" s="136" t="s">
        <v>206</v>
      </c>
      <c r="I34" s="163" t="s">
        <v>222</v>
      </c>
    </row>
    <row r="35" spans="1:9" ht="114.75">
      <c r="A35" s="128" t="s">
        <v>134</v>
      </c>
      <c r="B35" s="128" t="s">
        <v>135</v>
      </c>
      <c r="C35" s="128"/>
      <c r="D35" s="128" t="s">
        <v>72</v>
      </c>
      <c r="E35" s="159" t="s">
        <v>72</v>
      </c>
      <c r="F35" s="158" t="s">
        <v>212</v>
      </c>
      <c r="G35" s="113" t="s">
        <v>170</v>
      </c>
      <c r="H35" s="136" t="s">
        <v>190</v>
      </c>
      <c r="I35" s="163" t="s">
        <v>222</v>
      </c>
    </row>
    <row r="36" spans="1:9" ht="76.5">
      <c r="A36" s="113">
        <v>14</v>
      </c>
      <c r="B36" s="116" t="s">
        <v>142</v>
      </c>
      <c r="C36" s="115"/>
      <c r="D36" s="113" t="s">
        <v>76</v>
      </c>
      <c r="E36" s="160" t="s">
        <v>168</v>
      </c>
      <c r="F36" s="120" t="s">
        <v>190</v>
      </c>
      <c r="G36" s="113" t="s">
        <v>224</v>
      </c>
      <c r="H36" s="136" t="s">
        <v>190</v>
      </c>
      <c r="I36" s="163" t="s">
        <v>222</v>
      </c>
    </row>
    <row r="37" spans="1:9" ht="63.75">
      <c r="A37" s="128">
        <v>15</v>
      </c>
      <c r="B37" s="128" t="s">
        <v>167</v>
      </c>
      <c r="C37" s="128"/>
      <c r="D37" s="128" t="s">
        <v>76</v>
      </c>
      <c r="E37" s="161" t="s">
        <v>168</v>
      </c>
      <c r="F37" s="120" t="s">
        <v>190</v>
      </c>
      <c r="G37" s="113" t="s">
        <v>168</v>
      </c>
      <c r="H37" s="136" t="s">
        <v>190</v>
      </c>
      <c r="I37" s="163" t="s">
        <v>222</v>
      </c>
    </row>
    <row r="38" spans="1:9" ht="102">
      <c r="A38" s="116">
        <v>16</v>
      </c>
      <c r="B38" s="117" t="s">
        <v>175</v>
      </c>
      <c r="C38" s="115"/>
      <c r="D38" s="113" t="s">
        <v>176</v>
      </c>
      <c r="E38" s="160" t="s">
        <v>11</v>
      </c>
      <c r="F38" s="118" t="s">
        <v>11</v>
      </c>
      <c r="G38" s="113" t="s">
        <v>185</v>
      </c>
      <c r="H38" s="135" t="s">
        <v>207</v>
      </c>
      <c r="I38" s="163" t="s">
        <v>222</v>
      </c>
    </row>
    <row r="39" spans="1:9" ht="63.75">
      <c r="A39" s="128" t="s">
        <v>183</v>
      </c>
      <c r="B39" s="128" t="s">
        <v>184</v>
      </c>
      <c r="C39" s="128"/>
      <c r="D39" s="128" t="s">
        <v>188</v>
      </c>
      <c r="E39" s="160" t="s">
        <v>220</v>
      </c>
      <c r="F39" s="119" t="s">
        <v>11</v>
      </c>
      <c r="G39" s="113" t="s">
        <v>186</v>
      </c>
      <c r="H39" s="136" t="s">
        <v>208</v>
      </c>
      <c r="I39" s="163" t="s">
        <v>222</v>
      </c>
    </row>
    <row r="40" spans="1:9" ht="76.5">
      <c r="A40" s="113">
        <v>17</v>
      </c>
      <c r="B40" s="114" t="s">
        <v>181</v>
      </c>
      <c r="C40" s="115"/>
      <c r="D40" s="112" t="s">
        <v>221</v>
      </c>
      <c r="E40" s="160" t="s">
        <v>11</v>
      </c>
      <c r="F40" s="145" t="s">
        <v>209</v>
      </c>
      <c r="G40" s="113" t="s">
        <v>187</v>
      </c>
      <c r="H40" s="135" t="s">
        <v>210</v>
      </c>
      <c r="I40" s="163" t="s">
        <v>222</v>
      </c>
    </row>
    <row r="41" spans="1:9" ht="63.75">
      <c r="A41" s="128" t="s">
        <v>180</v>
      </c>
      <c r="B41" s="128" t="s">
        <v>182</v>
      </c>
      <c r="C41" s="128"/>
      <c r="D41" s="128" t="s">
        <v>166</v>
      </c>
      <c r="E41" s="162" t="s">
        <v>11</v>
      </c>
      <c r="F41" s="128" t="s">
        <v>189</v>
      </c>
      <c r="G41" s="113" t="s">
        <v>11</v>
      </c>
      <c r="H41" s="128" t="s">
        <v>189</v>
      </c>
      <c r="I41" s="163" t="s">
        <v>222</v>
      </c>
    </row>
  </sheetData>
  <sheetProtection/>
  <mergeCells count="4">
    <mergeCell ref="D8:I8"/>
    <mergeCell ref="A3:I3"/>
    <mergeCell ref="A1:I1"/>
    <mergeCell ref="A2:I2"/>
  </mergeCells>
  <dataValidations count="3">
    <dataValidation type="list" allowBlank="1" showInputMessage="1" showErrorMessage="1" sqref="C26:C27 C11:C21">
      <formula1>$M$21:$M$26</formula1>
    </dataValidation>
    <dataValidation type="list" allowBlank="1" showInputMessage="1" showErrorMessage="1" sqref="C28">
      <formula1>$M$21:$M$27</formula1>
    </dataValidation>
    <dataValidation type="list" allowBlank="1" showInputMessage="1" showErrorMessage="1" sqref="C29:C38">
      <formula1>$N$19:$N$28</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E23" sqref="E23"/>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174" t="str">
        <f>Setup!A2</f>
        <v>Underperformance Risk Management Senior Task Force</v>
      </c>
      <c r="B1" s="174"/>
      <c r="C1" s="174"/>
      <c r="D1" s="174"/>
      <c r="E1" s="174"/>
      <c r="F1" s="174"/>
      <c r="G1" s="174"/>
      <c r="H1" s="29"/>
      <c r="I1" s="29"/>
    </row>
    <row r="2" spans="1:9" s="28" customFormat="1" ht="18">
      <c r="A2" s="175" t="str">
        <f>Setup!A5</f>
        <v>External Capacity Enhancements</v>
      </c>
      <c r="B2" s="175"/>
      <c r="C2" s="175"/>
      <c r="D2" s="175"/>
      <c r="E2" s="175"/>
      <c r="F2" s="175"/>
      <c r="G2" s="175"/>
      <c r="H2" s="29"/>
      <c r="I2" s="29"/>
    </row>
    <row r="3" spans="1:9" ht="18">
      <c r="A3" s="176" t="s">
        <v>43</v>
      </c>
      <c r="B3" s="176"/>
      <c r="C3" s="176"/>
      <c r="D3" s="176"/>
      <c r="E3" s="176"/>
      <c r="F3" s="176"/>
      <c r="G3" s="176"/>
      <c r="H3" s="176"/>
      <c r="I3" s="176"/>
    </row>
    <row r="4" spans="1:2" ht="38.25" customHeight="1">
      <c r="A4" s="2"/>
      <c r="B4" s="16" t="s">
        <v>58</v>
      </c>
    </row>
    <row r="5" spans="1:6" ht="41.25" customHeight="1">
      <c r="A5" s="16"/>
      <c r="B5" s="186" t="s">
        <v>29</v>
      </c>
      <c r="C5" s="187"/>
      <c r="D5" s="187"/>
      <c r="E5" s="187"/>
      <c r="F5" s="188"/>
    </row>
    <row r="6" spans="1:6" ht="43.5" customHeight="1">
      <c r="A6" s="16"/>
      <c r="B6" s="23" t="s">
        <v>0</v>
      </c>
      <c r="C6" s="45" t="s">
        <v>1</v>
      </c>
      <c r="D6" s="23" t="s">
        <v>2</v>
      </c>
      <c r="E6" s="45" t="s">
        <v>3</v>
      </c>
      <c r="F6" s="23" t="s">
        <v>4</v>
      </c>
    </row>
    <row r="7" spans="1:6" ht="12.75">
      <c r="A7" s="24">
        <v>1</v>
      </c>
      <c r="B7" s="44" t="s">
        <v>10</v>
      </c>
      <c r="C7" s="43" t="s">
        <v>10</v>
      </c>
      <c r="D7" s="44" t="s">
        <v>10</v>
      </c>
      <c r="E7" s="43" t="s">
        <v>10</v>
      </c>
      <c r="F7" s="44" t="s">
        <v>10</v>
      </c>
    </row>
    <row r="8" spans="1:6" ht="12.75">
      <c r="A8" s="24">
        <v>2</v>
      </c>
      <c r="B8" s="44" t="s">
        <v>10</v>
      </c>
      <c r="C8" s="43" t="s">
        <v>10</v>
      </c>
      <c r="D8" s="44" t="s">
        <v>10</v>
      </c>
      <c r="E8" s="43" t="s">
        <v>10</v>
      </c>
      <c r="F8" s="44" t="s">
        <v>10</v>
      </c>
    </row>
    <row r="9" spans="1:6" ht="12.75">
      <c r="A9" s="24">
        <v>3</v>
      </c>
      <c r="B9" s="44" t="s">
        <v>10</v>
      </c>
      <c r="C9" s="43" t="s">
        <v>10</v>
      </c>
      <c r="D9" s="44" t="s">
        <v>10</v>
      </c>
      <c r="E9" s="43" t="s">
        <v>10</v>
      </c>
      <c r="F9" s="44" t="s">
        <v>10</v>
      </c>
    </row>
    <row r="10" spans="1:6" ht="12.75">
      <c r="A10" s="24">
        <v>4</v>
      </c>
      <c r="B10" s="44" t="s">
        <v>10</v>
      </c>
      <c r="C10" s="43" t="s">
        <v>10</v>
      </c>
      <c r="D10" s="44" t="s">
        <v>10</v>
      </c>
      <c r="E10" s="43" t="s">
        <v>10</v>
      </c>
      <c r="F10" s="44" t="s">
        <v>10</v>
      </c>
    </row>
    <row r="11" spans="1:6" ht="12.75">
      <c r="A11" s="24">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8" customFormat="1" ht="20.25">
      <c r="A1" s="30" t="str">
        <f>Setup!A2</f>
        <v>Underperformance Risk Management Senior Task Force</v>
      </c>
    </row>
    <row r="2" s="28" customFormat="1" ht="18">
      <c r="A2" s="31" t="str">
        <f>Setup!A5</f>
        <v>External Capacity Enhancements</v>
      </c>
    </row>
    <row r="3" ht="18">
      <c r="A3" s="37" t="s">
        <v>44</v>
      </c>
    </row>
    <row r="5" s="1" customFormat="1" ht="12.75">
      <c r="A5" s="1" t="s">
        <v>59</v>
      </c>
    </row>
    <row r="7" ht="12.75">
      <c r="A7" s="32" t="s">
        <v>37</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74" t="str">
        <f>Setup!A2</f>
        <v>Underperformance Risk Management Senior Task Force</v>
      </c>
      <c r="B1" s="174"/>
      <c r="C1" s="177"/>
      <c r="D1" s="177"/>
      <c r="E1" s="177"/>
      <c r="F1" s="177"/>
      <c r="G1" s="177"/>
      <c r="H1" s="177"/>
      <c r="I1" s="177"/>
      <c r="J1" s="177"/>
    </row>
    <row r="2" spans="1:10" s="35" customFormat="1" ht="18">
      <c r="A2" s="175" t="str">
        <f>Setup!A5</f>
        <v>External Capacity Enhancements</v>
      </c>
      <c r="B2" s="175"/>
      <c r="C2" s="177"/>
      <c r="D2" s="177"/>
      <c r="E2" s="177"/>
      <c r="F2" s="177"/>
      <c r="G2" s="177"/>
      <c r="H2" s="177"/>
      <c r="I2" s="177"/>
      <c r="J2" s="177"/>
    </row>
    <row r="3" spans="1:10" s="35" customFormat="1" ht="18">
      <c r="A3" s="176" t="s">
        <v>38</v>
      </c>
      <c r="B3" s="176"/>
      <c r="C3" s="176"/>
      <c r="D3" s="176"/>
      <c r="E3" s="176"/>
      <c r="F3" s="176"/>
      <c r="G3" s="176"/>
      <c r="H3" s="176"/>
      <c r="I3" s="176"/>
      <c r="J3" s="176"/>
    </row>
    <row r="4" spans="1:23" s="35" customFormat="1" ht="18">
      <c r="A4" s="5" t="s">
        <v>42</v>
      </c>
      <c r="B4" s="5"/>
      <c r="C4" s="25"/>
      <c r="D4" s="25"/>
      <c r="E4" s="25"/>
      <c r="F4" s="25"/>
      <c r="G4" s="25"/>
      <c r="H4" s="34"/>
      <c r="I4" s="34"/>
      <c r="J4" s="34"/>
      <c r="L4" s="26"/>
      <c r="M4" s="26"/>
      <c r="N4" s="26"/>
      <c r="O4" s="26"/>
      <c r="P4" s="26"/>
      <c r="Q4" s="26"/>
      <c r="R4" s="26"/>
      <c r="S4" s="26"/>
      <c r="T4" s="26"/>
      <c r="U4" s="26"/>
      <c r="V4" s="26"/>
      <c r="W4" s="26"/>
    </row>
    <row r="5" spans="1:23" s="35" customFormat="1" ht="18">
      <c r="A5" s="5" t="s">
        <v>60</v>
      </c>
      <c r="B5" s="5"/>
      <c r="C5" s="25"/>
      <c r="D5" s="25"/>
      <c r="E5" s="25"/>
      <c r="F5" s="25"/>
      <c r="G5" s="25"/>
      <c r="H5" s="34"/>
      <c r="I5" s="34"/>
      <c r="J5" s="34"/>
      <c r="L5" s="26"/>
      <c r="M5" s="26"/>
      <c r="N5" s="26"/>
      <c r="O5" s="26"/>
      <c r="P5" s="26"/>
      <c r="Q5" s="26"/>
      <c r="R5" s="26"/>
      <c r="S5" s="26"/>
      <c r="T5" s="26"/>
      <c r="U5" s="26"/>
      <c r="V5" s="26"/>
      <c r="W5" s="26"/>
    </row>
    <row r="6" spans="1:23" s="35" customFormat="1" ht="25.5">
      <c r="A6" s="41" t="s">
        <v>39</v>
      </c>
      <c r="B6" s="42" t="s">
        <v>41</v>
      </c>
      <c r="C6" s="41" t="s">
        <v>40</v>
      </c>
      <c r="D6" s="5"/>
      <c r="E6" s="5"/>
      <c r="F6" s="5"/>
      <c r="G6" s="5"/>
      <c r="L6" s="26"/>
      <c r="M6" s="26"/>
      <c r="N6" s="26"/>
      <c r="O6" s="26"/>
      <c r="P6" s="26"/>
      <c r="Q6" s="26"/>
      <c r="R6" s="26"/>
      <c r="S6" s="26"/>
      <c r="T6" s="26"/>
      <c r="U6" s="26"/>
      <c r="V6" s="26"/>
      <c r="W6" s="26"/>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2016-10-11T13:24:35Z</dcterms:modified>
  <cp:category/>
  <cp:version/>
  <cp:contentType/>
  <cp:contentStatus/>
</cp:coreProperties>
</file>